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10\共有フォルダ\aws_sv\C_HP掲載物・会社案内・受講票等\2C3_出張講習申込書\"/>
    </mc:Choice>
  </mc:AlternateContent>
  <xr:revisionPtr revIDLastSave="0" documentId="13_ncr:1_{A9C9112E-90A4-46D7-89D7-DF9D9B98C6E6}" xr6:coauthVersionLast="47" xr6:coauthVersionMax="47" xr10:uidLastSave="{00000000-0000-0000-0000-000000000000}"/>
  <bookViews>
    <workbookView xWindow="-108" yWindow="-108" windowWidth="23256" windowHeight="12576" activeTab="1" xr2:uid="{8C0E7E98-7DBA-45E6-8E41-26F0E6FD13F8}"/>
  </bookViews>
  <sheets>
    <sheet name="ご案内（講習料）" sheetId="3" r:id="rId1"/>
    <sheet name="申込書" sheetId="1" r:id="rId2"/>
    <sheet name="テキスト料金" sheetId="4" r:id="rId3"/>
    <sheet name="申込規約" sheetId="2" r:id="rId4"/>
  </sheets>
  <definedNames>
    <definedName name="_xlnm.Print_Area" localSheetId="0">'ご案内（講習料）'!$A$1:$AG$44</definedName>
    <definedName name="_xlnm.Print_Area" localSheetId="2">テキスト料金!$A$1:$X$31</definedName>
    <definedName name="_xlnm.Print_Area" localSheetId="1">申込書!$A$1:$AD$45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4" l="1"/>
  <c r="T17" i="4"/>
  <c r="T18" i="4"/>
  <c r="T19" i="4"/>
  <c r="T20" i="4"/>
  <c r="T21" i="4"/>
  <c r="T22" i="4"/>
  <c r="T16" i="4"/>
  <c r="T15" i="4"/>
  <c r="T14" i="4"/>
  <c r="T13" i="4"/>
  <c r="T12" i="4"/>
  <c r="T11" i="4"/>
  <c r="T10" i="4"/>
  <c r="T8" i="4"/>
  <c r="AB34" i="3"/>
  <c r="AB33" i="3"/>
  <c r="AB31" i="3"/>
  <c r="AB29" i="3"/>
  <c r="AB28" i="3"/>
  <c r="AB26" i="3"/>
  <c r="AB22" i="3"/>
  <c r="AB23" i="3"/>
  <c r="AB24" i="3"/>
  <c r="AB25" i="3"/>
  <c r="AB21" i="3"/>
  <c r="AB19" i="3"/>
  <c r="AB17" i="3"/>
  <c r="AB16" i="3"/>
  <c r="AB15" i="3"/>
  <c r="AB32" i="3"/>
</calcChain>
</file>

<file path=xl/sharedStrings.xml><?xml version="1.0" encoding="utf-8"?>
<sst xmlns="http://schemas.openxmlformats.org/spreadsheetml/2006/main" count="275" uniqueCount="202">
  <si>
    <t>講習名</t>
    <rPh sb="0" eb="2">
      <t>コウシュウ</t>
    </rPh>
    <rPh sb="2" eb="3">
      <t>メイ</t>
    </rPh>
    <phoneticPr fontId="2"/>
  </si>
  <si>
    <t>開催希望日</t>
    <rPh sb="0" eb="2">
      <t>カイサイ</t>
    </rPh>
    <rPh sb="2" eb="5">
      <t>キボウビ</t>
    </rPh>
    <phoneticPr fontId="2"/>
  </si>
  <si>
    <t>第１希望</t>
    <rPh sb="0" eb="1">
      <t>ダイ</t>
    </rPh>
    <rPh sb="2" eb="4">
      <t>キボウ</t>
    </rPh>
    <phoneticPr fontId="2"/>
  </si>
  <si>
    <t>第２希望</t>
    <rPh sb="0" eb="1">
      <t>ダイ</t>
    </rPh>
    <rPh sb="2" eb="4">
      <t>キボウ</t>
    </rPh>
    <phoneticPr fontId="2"/>
  </si>
  <si>
    <t>予定人数</t>
    <rPh sb="0" eb="2">
      <t>ヨテイ</t>
    </rPh>
    <rPh sb="2" eb="4">
      <t>ニンズウ</t>
    </rPh>
    <phoneticPr fontId="2"/>
  </si>
  <si>
    <t>住所</t>
    <rPh sb="0" eb="2">
      <t>ジュウショ</t>
    </rPh>
    <phoneticPr fontId="2"/>
  </si>
  <si>
    <t>代表者名</t>
    <rPh sb="0" eb="3">
      <t>ダイヒョウシャ</t>
    </rPh>
    <rPh sb="3" eb="4">
      <t>メイ</t>
    </rPh>
    <phoneticPr fontId="2"/>
  </si>
  <si>
    <t>貴社名</t>
    <rPh sb="0" eb="2">
      <t>キシャ</t>
    </rPh>
    <rPh sb="2" eb="3">
      <t>メイ</t>
    </rPh>
    <phoneticPr fontId="2"/>
  </si>
  <si>
    <t>支払方法：請求書に基づき銀行振込</t>
    <rPh sb="0" eb="2">
      <t>シハラ</t>
    </rPh>
    <rPh sb="2" eb="4">
      <t>ホウホウ</t>
    </rPh>
    <rPh sb="5" eb="8">
      <t>セイキュウショ</t>
    </rPh>
    <rPh sb="9" eb="10">
      <t>モト</t>
    </rPh>
    <rPh sb="12" eb="14">
      <t>ギンコウ</t>
    </rPh>
    <rPh sb="14" eb="15">
      <t>フ</t>
    </rPh>
    <rPh sb="15" eb="16">
      <t>コ</t>
    </rPh>
    <phoneticPr fontId="2"/>
  </si>
  <si>
    <t>TEL．</t>
    <phoneticPr fontId="2"/>
  </si>
  <si>
    <t>ご担当者携帯番号</t>
    <rPh sb="1" eb="4">
      <t>タントウシャ</t>
    </rPh>
    <rPh sb="4" eb="6">
      <t>ケイタイ</t>
    </rPh>
    <rPh sb="6" eb="8">
      <t>バンゴウ</t>
    </rPh>
    <phoneticPr fontId="2"/>
  </si>
  <si>
    <t>FAX．</t>
    <phoneticPr fontId="2"/>
  </si>
  <si>
    <t>パソコン</t>
    <phoneticPr fontId="2"/>
  </si>
  <si>
    <t>受講形態</t>
    <rPh sb="0" eb="2">
      <t>ジュコウ</t>
    </rPh>
    <rPh sb="2" eb="4">
      <t>ケイタイ</t>
    </rPh>
    <phoneticPr fontId="2"/>
  </si>
  <si>
    <t>年</t>
    <rPh sb="0" eb="1">
      <t>ネン</t>
    </rPh>
    <phoneticPr fontId="2"/>
  </si>
  <si>
    <t>月</t>
    <rPh sb="0" eb="1">
      <t>ガツ</t>
    </rPh>
    <phoneticPr fontId="2"/>
  </si>
  <si>
    <t>日</t>
    <rPh sb="0" eb="1">
      <t>ニチ</t>
    </rPh>
    <phoneticPr fontId="2"/>
  </si>
  <si>
    <t>納品場所：オンライン講習</t>
    <rPh sb="0" eb="2">
      <t>ノウヒン</t>
    </rPh>
    <rPh sb="2" eb="4">
      <t>バショ</t>
    </rPh>
    <rPh sb="10" eb="12">
      <t>コウシュウ</t>
    </rPh>
    <phoneticPr fontId="2"/>
  </si>
  <si>
    <t>開始時間</t>
    <rPh sb="0" eb="2">
      <t>カイシ</t>
    </rPh>
    <rPh sb="2" eb="4">
      <t>ジカン</t>
    </rPh>
    <phoneticPr fontId="2"/>
  </si>
  <si>
    <t>開始時間</t>
    <phoneticPr fontId="2"/>
  </si>
  <si>
    <t>~</t>
    <phoneticPr fontId="2"/>
  </si>
  <si>
    <t>（</t>
    <phoneticPr fontId="2"/>
  </si>
  <si>
    <t>）</t>
    <phoneticPr fontId="2"/>
  </si>
  <si>
    <t>・</t>
    <phoneticPr fontId="2"/>
  </si>
  <si>
    <t>業種</t>
    <rPh sb="0" eb="2">
      <t>ギョウシュ</t>
    </rPh>
    <phoneticPr fontId="2"/>
  </si>
  <si>
    <t>株式会社安全教育センター　行</t>
    <rPh sb="0" eb="4">
      <t>カブシキガイシャ</t>
    </rPh>
    <rPh sb="4" eb="6">
      <t>アンゼン</t>
    </rPh>
    <rPh sb="6" eb="8">
      <t>キョウイク</t>
    </rPh>
    <rPh sb="13" eb="14">
      <t>イキ</t>
    </rPh>
    <phoneticPr fontId="2"/>
  </si>
  <si>
    <t>info＠anzen-pro.com</t>
    <phoneticPr fontId="2"/>
  </si>
  <si>
    <t>ご連絡担当者名/お役職</t>
    <rPh sb="1" eb="3">
      <t>レンラク</t>
    </rPh>
    <rPh sb="3" eb="6">
      <t>タントウシャ</t>
    </rPh>
    <rPh sb="6" eb="7">
      <t>メイ</t>
    </rPh>
    <rPh sb="9" eb="11">
      <t>ヤクショク</t>
    </rPh>
    <phoneticPr fontId="2"/>
  </si>
  <si>
    <t>メールアドレス</t>
    <phoneticPr fontId="2"/>
  </si>
  <si>
    <t>10インチ以上のタブレット</t>
    <phoneticPr fontId="2"/>
  </si>
  <si>
    <t>１台で複数名</t>
    <phoneticPr fontId="2"/>
  </si>
  <si>
    <t>１人１台</t>
    <phoneticPr fontId="2"/>
  </si>
  <si>
    <t>インターネット環境</t>
    <rPh sb="7" eb="9">
      <t>カンキョウ</t>
    </rPh>
    <phoneticPr fontId="2"/>
  </si>
  <si>
    <t>ZOOMの使用</t>
    <rPh sb="5" eb="7">
      <t>シヨウ</t>
    </rPh>
    <phoneticPr fontId="2"/>
  </si>
  <si>
    <t>受講端末</t>
    <rPh sb="0" eb="2">
      <t>ジュコウ</t>
    </rPh>
    <rPh sb="2" eb="4">
      <t>タンマツ</t>
    </rPh>
    <phoneticPr fontId="2"/>
  </si>
  <si>
    <t>ある（有線・Wi-Fi）</t>
    <phoneticPr fontId="2"/>
  </si>
  <si>
    <t>　オンライン講習お申込に際し下記ご確認ください。</t>
    <rPh sb="6" eb="8">
      <t>コウシュウ</t>
    </rPh>
    <rPh sb="9" eb="11">
      <t>モウシコミ</t>
    </rPh>
    <rPh sb="12" eb="13">
      <t>サイ</t>
    </rPh>
    <rPh sb="14" eb="16">
      <t>カキ</t>
    </rPh>
    <rPh sb="17" eb="19">
      <t>カクニン</t>
    </rPh>
    <phoneticPr fontId="2"/>
  </si>
  <si>
    <t>はい</t>
    <phoneticPr fontId="2"/>
  </si>
  <si>
    <t>オンライン講習申込規約に同意する：</t>
    <phoneticPr fontId="2"/>
  </si>
  <si>
    <t>ＴＥＬ.０２２－２６７－４２０７　ＦＡＸ.０２２－２６７－４２８５</t>
    <phoneticPr fontId="2"/>
  </si>
  <si>
    <t>下記空欄にご記入の上、メール添付にてお申込みください。</t>
    <rPh sb="0" eb="2">
      <t>カキ</t>
    </rPh>
    <rPh sb="2" eb="4">
      <t>クウラン</t>
    </rPh>
    <rPh sb="6" eb="8">
      <t>キニュウ</t>
    </rPh>
    <rPh sb="9" eb="10">
      <t>ウエ</t>
    </rPh>
    <rPh sb="14" eb="16">
      <t>テンプ</t>
    </rPh>
    <rPh sb="19" eb="21">
      <t>モウシコミ</t>
    </rPh>
    <phoneticPr fontId="2"/>
  </si>
  <si>
    <t>オンライン講習申込規約</t>
    <rPh sb="5" eb="7">
      <t>コウシュウ</t>
    </rPh>
    <rPh sb="7" eb="9">
      <t>モウシコミ</t>
    </rPh>
    <rPh sb="9" eb="11">
      <t>キヤク</t>
    </rPh>
    <phoneticPr fontId="2"/>
  </si>
  <si>
    <t>【料金について】</t>
    <rPh sb="1" eb="3">
      <t>リョウキン</t>
    </rPh>
    <phoneticPr fontId="2"/>
  </si>
  <si>
    <t>　第1希望、第２希望ご記入ください。</t>
    <rPh sb="1" eb="2">
      <t>ダイ</t>
    </rPh>
    <rPh sb="3" eb="5">
      <t>キボウ</t>
    </rPh>
    <rPh sb="6" eb="7">
      <t>ダイ</t>
    </rPh>
    <rPh sb="8" eb="10">
      <t>キボウ</t>
    </rPh>
    <rPh sb="11" eb="13">
      <t>キニュウ</t>
    </rPh>
    <phoneticPr fontId="2"/>
  </si>
  <si>
    <t>テキストは弊社より最新版を送付いたします。（送料別途）</t>
    <rPh sb="5" eb="7">
      <t>ヘイシャ</t>
    </rPh>
    <rPh sb="9" eb="12">
      <t>サイシンバン</t>
    </rPh>
    <rPh sb="13" eb="15">
      <t>ソウフ</t>
    </rPh>
    <rPh sb="22" eb="24">
      <t>ソウリョウ</t>
    </rPh>
    <rPh sb="24" eb="26">
      <t>ベット</t>
    </rPh>
    <phoneticPr fontId="2"/>
  </si>
  <si>
    <t>円</t>
    <phoneticPr fontId="2"/>
  </si>
  <si>
    <t>【オプションのご案内】</t>
    <phoneticPr fontId="2"/>
  </si>
  <si>
    <t>1件</t>
    <rPh sb="1" eb="2">
      <t>ケン</t>
    </rPh>
    <phoneticPr fontId="2"/>
  </si>
  <si>
    <t>円</t>
    <rPh sb="0" eb="1">
      <t>エン</t>
    </rPh>
    <phoneticPr fontId="2"/>
  </si>
  <si>
    <t>受講者については、弊社よりお送りする名簿記入用紙にご入力の上、</t>
    <rPh sb="0" eb="3">
      <t>ジュコウシャ</t>
    </rPh>
    <rPh sb="9" eb="11">
      <t>ヘイシャ</t>
    </rPh>
    <rPh sb="14" eb="15">
      <t>オク</t>
    </rPh>
    <rPh sb="18" eb="20">
      <t>メイボ</t>
    </rPh>
    <rPh sb="20" eb="22">
      <t>キニュウ</t>
    </rPh>
    <rPh sb="22" eb="24">
      <t>ヨウシ</t>
    </rPh>
    <rPh sb="26" eb="28">
      <t>ニュウリョク</t>
    </rPh>
    <rPh sb="29" eb="30">
      <t>ウエ</t>
    </rPh>
    <phoneticPr fontId="2"/>
  </si>
  <si>
    <t>9：00～17：30とし、電話またはメールにて受付けます。</t>
    <rPh sb="13" eb="15">
      <t>デンワ</t>
    </rPh>
    <rPh sb="23" eb="24">
      <t>ウ</t>
    </rPh>
    <rPh sb="24" eb="25">
      <t>ツ</t>
    </rPh>
    <phoneticPr fontId="2"/>
  </si>
  <si>
    <t>テキスト等追加発送の際は送料もかかりますので、ご了承願います。</t>
    <rPh sb="4" eb="5">
      <t>ナド</t>
    </rPh>
    <rPh sb="5" eb="7">
      <t>ツイカ</t>
    </rPh>
    <rPh sb="7" eb="9">
      <t>ハッソウ</t>
    </rPh>
    <rPh sb="10" eb="11">
      <t>サイ</t>
    </rPh>
    <rPh sb="12" eb="14">
      <t>ソウリョウ</t>
    </rPh>
    <rPh sb="24" eb="26">
      <t>リョウショウ</t>
    </rPh>
    <rPh sb="26" eb="27">
      <t>ネガ</t>
    </rPh>
    <phoneticPr fontId="2"/>
  </si>
  <si>
    <t>確定後に人数追加があった場合は、ご連絡ください。</t>
    <rPh sb="0" eb="2">
      <t>カクテイ</t>
    </rPh>
    <rPh sb="2" eb="3">
      <t>ゴ</t>
    </rPh>
    <rPh sb="4" eb="6">
      <t>ニンズウ</t>
    </rPh>
    <rPh sb="6" eb="8">
      <t>ツイカ</t>
    </rPh>
    <rPh sb="12" eb="14">
      <t>バアイ</t>
    </rPh>
    <rPh sb="17" eb="19">
      <t>レンラク</t>
    </rPh>
    <phoneticPr fontId="2"/>
  </si>
  <si>
    <t>テキスト等発送後、人数が減った場合の返本は受付しておりませんので、ご了承願います。</t>
    <rPh sb="4" eb="5">
      <t>ナド</t>
    </rPh>
    <rPh sb="5" eb="7">
      <t>ハッソウ</t>
    </rPh>
    <rPh sb="7" eb="8">
      <t>ゴ</t>
    </rPh>
    <rPh sb="9" eb="11">
      <t>ニンズウ</t>
    </rPh>
    <rPh sb="12" eb="13">
      <t>ヘ</t>
    </rPh>
    <rPh sb="15" eb="17">
      <t>バアイ</t>
    </rPh>
    <rPh sb="18" eb="20">
      <t>ヘンポン</t>
    </rPh>
    <rPh sb="21" eb="23">
      <t>ウケツケ</t>
    </rPh>
    <phoneticPr fontId="2"/>
  </si>
  <si>
    <t>※依頼日が10営業日を切っている場合も下記の通りとなります。</t>
    <rPh sb="1" eb="3">
      <t>イライ</t>
    </rPh>
    <rPh sb="3" eb="4">
      <t>ビ</t>
    </rPh>
    <rPh sb="7" eb="10">
      <t>エイギョウビ</t>
    </rPh>
    <rPh sb="11" eb="12">
      <t>キ</t>
    </rPh>
    <rPh sb="16" eb="18">
      <t>バアイ</t>
    </rPh>
    <rPh sb="19" eb="21">
      <t>カキ</t>
    </rPh>
    <rPh sb="22" eb="23">
      <t>トオ</t>
    </rPh>
    <phoneticPr fontId="2"/>
  </si>
  <si>
    <t>上記キャンセル料に加え、既に制作に取り掛かっている教材の費用、その他発生する</t>
    <rPh sb="0" eb="2">
      <t>ジョウキ</t>
    </rPh>
    <rPh sb="7" eb="8">
      <t>リョウ</t>
    </rPh>
    <rPh sb="9" eb="10">
      <t>クワ</t>
    </rPh>
    <rPh sb="12" eb="13">
      <t>スデ</t>
    </rPh>
    <rPh sb="14" eb="16">
      <t>セイサク</t>
    </rPh>
    <rPh sb="17" eb="18">
      <t>ト</t>
    </rPh>
    <rPh sb="19" eb="20">
      <t>カ</t>
    </rPh>
    <rPh sb="25" eb="27">
      <t>キョウザイ</t>
    </rPh>
    <rPh sb="28" eb="30">
      <t>ヒヨウ</t>
    </rPh>
    <rPh sb="33" eb="34">
      <t>タ</t>
    </rPh>
    <rPh sb="34" eb="36">
      <t>ハッセイ</t>
    </rPh>
    <phoneticPr fontId="2"/>
  </si>
  <si>
    <t>すべての実費相当額をいただく場合がございます。</t>
    <rPh sb="4" eb="6">
      <t>ジッピ</t>
    </rPh>
    <rPh sb="6" eb="8">
      <t>ソウトウ</t>
    </rPh>
    <rPh sb="8" eb="9">
      <t>ガク</t>
    </rPh>
    <rPh sb="14" eb="16">
      <t>バアイ</t>
    </rPh>
    <phoneticPr fontId="2"/>
  </si>
  <si>
    <t>講師は変更となる場合がございます。予めご了承ください。</t>
    <rPh sb="0" eb="2">
      <t>コウシ</t>
    </rPh>
    <rPh sb="3" eb="5">
      <t>ヘンコウ</t>
    </rPh>
    <rPh sb="8" eb="10">
      <t>バアイ</t>
    </rPh>
    <rPh sb="17" eb="18">
      <t>アラカジ</t>
    </rPh>
    <rPh sb="20" eb="22">
      <t>リョウショウ</t>
    </rPh>
    <phoneticPr fontId="2"/>
  </si>
  <si>
    <t>恐れ入りますが、振込手数料は貴社ご負担願います。</t>
    <rPh sb="0" eb="1">
      <t>オソ</t>
    </rPh>
    <rPh sb="2" eb="3">
      <t>イ</t>
    </rPh>
    <rPh sb="8" eb="10">
      <t>フリコミ</t>
    </rPh>
    <rPh sb="10" eb="13">
      <t>テスウリョウ</t>
    </rPh>
    <rPh sb="14" eb="16">
      <t>キシャ</t>
    </rPh>
    <rPh sb="17" eb="19">
      <t>フタン</t>
    </rPh>
    <rPh sb="19" eb="20">
      <t>ネガ</t>
    </rPh>
    <phoneticPr fontId="2"/>
  </si>
  <si>
    <t>なお、初めてのお取引の場合は、講習終了後、請求書を送付、ご入金確認後に修了証の送付</t>
    <rPh sb="3" eb="4">
      <t>ハジ</t>
    </rPh>
    <rPh sb="8" eb="10">
      <t>トリヒキ</t>
    </rPh>
    <rPh sb="11" eb="13">
      <t>バアイ</t>
    </rPh>
    <rPh sb="15" eb="17">
      <t>コウシュウ</t>
    </rPh>
    <rPh sb="17" eb="19">
      <t>シュウリョウ</t>
    </rPh>
    <rPh sb="19" eb="20">
      <t>ゴ</t>
    </rPh>
    <rPh sb="21" eb="24">
      <t>セイキュウショ</t>
    </rPh>
    <rPh sb="25" eb="27">
      <t>ソウフ</t>
    </rPh>
    <rPh sb="29" eb="31">
      <t>ニュウキン</t>
    </rPh>
    <rPh sb="31" eb="33">
      <t>カクニン</t>
    </rPh>
    <rPh sb="33" eb="34">
      <t>ゴ</t>
    </rPh>
    <rPh sb="35" eb="38">
      <t>シュウリョウショウ</t>
    </rPh>
    <rPh sb="39" eb="41">
      <t>ソウフ</t>
    </rPh>
    <phoneticPr fontId="2"/>
  </si>
  <si>
    <t>となりますので、ご了承願います。</t>
    <rPh sb="9" eb="11">
      <t>リョウショウ</t>
    </rPh>
    <rPh sb="11" eb="12">
      <t>ネガ</t>
    </rPh>
    <phoneticPr fontId="2"/>
  </si>
  <si>
    <t>使ったことがある</t>
    <rPh sb="0" eb="1">
      <t>ツカ</t>
    </rPh>
    <phoneticPr fontId="2"/>
  </si>
  <si>
    <t>使ったことがない</t>
    <rPh sb="0" eb="1">
      <t>ツカ</t>
    </rPh>
    <phoneticPr fontId="2"/>
  </si>
  <si>
    <t>お支払いは、講習終了後、弊社より発行の請求書に基づき、銀行振込にてお願いいたします。</t>
    <rPh sb="1" eb="3">
      <t>シハラ</t>
    </rPh>
    <rPh sb="6" eb="8">
      <t>コウシュウ</t>
    </rPh>
    <rPh sb="8" eb="10">
      <t>シュウリョウ</t>
    </rPh>
    <rPh sb="10" eb="11">
      <t>ゴ</t>
    </rPh>
    <rPh sb="12" eb="14">
      <t>ヘイシャ</t>
    </rPh>
    <rPh sb="16" eb="18">
      <t>ハッコウ</t>
    </rPh>
    <rPh sb="19" eb="22">
      <t>セイキュウショ</t>
    </rPh>
    <rPh sb="23" eb="24">
      <t>モト</t>
    </rPh>
    <rPh sb="27" eb="29">
      <t>ギンコウ</t>
    </rPh>
    <rPh sb="29" eb="30">
      <t>フ</t>
    </rPh>
    <rPh sb="30" eb="31">
      <t>コ</t>
    </rPh>
    <rPh sb="34" eb="35">
      <t>ネガ</t>
    </rPh>
    <phoneticPr fontId="2"/>
  </si>
  <si>
    <t>天災、交通事故、講師の健康等の理由その他万一やむを得ず講師の派遣ができなくなった</t>
    <rPh sb="0" eb="2">
      <t>テンサイ</t>
    </rPh>
    <rPh sb="3" eb="5">
      <t>コウツウ</t>
    </rPh>
    <rPh sb="5" eb="7">
      <t>ジコ</t>
    </rPh>
    <rPh sb="8" eb="10">
      <t>コウシ</t>
    </rPh>
    <rPh sb="11" eb="13">
      <t>ケンコウ</t>
    </rPh>
    <rPh sb="13" eb="14">
      <t>ナド</t>
    </rPh>
    <rPh sb="15" eb="17">
      <t>リユウ</t>
    </rPh>
    <rPh sb="19" eb="20">
      <t>タ</t>
    </rPh>
    <rPh sb="20" eb="22">
      <t>マンイチ</t>
    </rPh>
    <rPh sb="25" eb="26">
      <t>エ</t>
    </rPh>
    <rPh sb="27" eb="29">
      <t>コウシ</t>
    </rPh>
    <rPh sb="30" eb="32">
      <t>ハケン</t>
    </rPh>
    <phoneticPr fontId="2"/>
  </si>
  <si>
    <t>場合には、ご相談の上、適切な措置をとらせていただきます。</t>
    <rPh sb="0" eb="2">
      <t>バアイ</t>
    </rPh>
    <rPh sb="6" eb="8">
      <t>ソウダン</t>
    </rPh>
    <rPh sb="9" eb="10">
      <t>ウエ</t>
    </rPh>
    <rPh sb="11" eb="13">
      <t>テキセツ</t>
    </rPh>
    <rPh sb="14" eb="16">
      <t>ソチ</t>
    </rPh>
    <phoneticPr fontId="2"/>
  </si>
  <si>
    <t>特別教育、職長・安全衛生責任者教育など法令、通達に基づく資格が必要であれば、</t>
    <phoneticPr fontId="2"/>
  </si>
  <si>
    <t>受講者５名からオンラインで教育を実施します。土曜日、日曜日、祝日いつでもOKです！</t>
    <rPh sb="13" eb="15">
      <t>キョウイク</t>
    </rPh>
    <rPh sb="16" eb="18">
      <t>ジッシ</t>
    </rPh>
    <rPh sb="22" eb="25">
      <t>ドヨウビ</t>
    </rPh>
    <rPh sb="26" eb="29">
      <t>ニチヨウビ</t>
    </rPh>
    <rPh sb="30" eb="32">
      <t>シュクジツ</t>
    </rPh>
    <phoneticPr fontId="2"/>
  </si>
  <si>
    <t>修了証は、写真入り・プラスチックカード！携帯に便利な免許証サイズ♪</t>
    <phoneticPr fontId="2"/>
  </si>
  <si>
    <t>時間</t>
    <rPh sb="0" eb="2">
      <t>ジカン</t>
    </rPh>
    <phoneticPr fontId="2"/>
  </si>
  <si>
    <t>１回の講習料</t>
    <phoneticPr fontId="2"/>
  </si>
  <si>
    <t>オンライン講習！土日もＯＫ！</t>
    <rPh sb="5" eb="7">
      <t>コウシュウ</t>
    </rPh>
    <rPh sb="8" eb="10">
      <t>ドニチ</t>
    </rPh>
    <phoneticPr fontId="2"/>
  </si>
  <si>
    <t>講習時間</t>
    <rPh sb="0" eb="2">
      <t>コウシュウ</t>
    </rPh>
    <rPh sb="2" eb="4">
      <t>ジカン</t>
    </rPh>
    <phoneticPr fontId="2"/>
  </si>
  <si>
    <t>時間</t>
    <phoneticPr fontId="2"/>
  </si>
  <si>
    <t>フリーダイヤル ０１２０－０３１－４０４　 ＦＡＸ ０１２０－４５７－１４０</t>
    <phoneticPr fontId="2"/>
  </si>
  <si>
    <t>〒980-0012　仙台市青葉区錦町1丁目10－11　勾当台上杉通りビル</t>
    <phoneticPr fontId="2"/>
  </si>
  <si>
    <t>労働局長登録教習機関</t>
    <phoneticPr fontId="2"/>
  </si>
  <si>
    <t>安全教育センター</t>
    <phoneticPr fontId="2"/>
  </si>
  <si>
    <t>５名から実施する特別教育等</t>
    <phoneticPr fontId="2"/>
  </si>
  <si>
    <t>労働局長登録教習機関　</t>
    <phoneticPr fontId="2"/>
  </si>
  <si>
    <t xml:space="preserve"> 職長・安全衛生責任者能力向上教育</t>
    <phoneticPr fontId="2"/>
  </si>
  <si>
    <t xml:space="preserve"> 酸素欠乏・硫化水素危険作業特別教育</t>
    <phoneticPr fontId="2"/>
  </si>
  <si>
    <t xml:space="preserve"> 特定粉じん業務に係わる特別教育</t>
    <phoneticPr fontId="2"/>
  </si>
  <si>
    <t xml:space="preserve"> 石綿取扱い作業従事者特別教育</t>
    <phoneticPr fontId="2"/>
  </si>
  <si>
    <t xml:space="preserve"> 有機溶剤業務従事者労働衛生教育</t>
    <phoneticPr fontId="2"/>
  </si>
  <si>
    <t xml:space="preserve"> チェーンソー以外の振動工具取扱安全衛生教育</t>
    <phoneticPr fontId="2"/>
  </si>
  <si>
    <t xml:space="preserve"> 足場の組立て等作業主任者能力向上教育</t>
    <phoneticPr fontId="2"/>
  </si>
  <si>
    <t xml:space="preserve"> 施工管理者等のための足場点検実務者研修</t>
    <phoneticPr fontId="2"/>
  </si>
  <si>
    <t xml:space="preserve"> Ａ　足場の組立て等作業特別教育</t>
    <phoneticPr fontId="2"/>
  </si>
  <si>
    <t xml:space="preserve"> Ｂ　足場の組立て等作業特別教育</t>
    <phoneticPr fontId="2"/>
  </si>
  <si>
    <t xml:space="preserve"> 熱中症予防指導員研修</t>
    <phoneticPr fontId="2"/>
  </si>
  <si>
    <t xml:space="preserve"> 作業者のための熱中症予防教育</t>
    <phoneticPr fontId="2"/>
  </si>
  <si>
    <t xml:space="preserve">  (※作業主任者対象)</t>
    <phoneticPr fontId="2"/>
  </si>
  <si>
    <t>講　習　名</t>
    <rPh sb="0" eb="1">
      <t>コウ</t>
    </rPh>
    <rPh sb="2" eb="3">
      <t>シュウ</t>
    </rPh>
    <rPh sb="4" eb="5">
      <t>メイ</t>
    </rPh>
    <phoneticPr fontId="2"/>
  </si>
  <si>
    <t>お申込みに際し、別紙申込規約をご確認いただき、☑をお願いいたします。</t>
    <rPh sb="1" eb="3">
      <t>モウシコミ</t>
    </rPh>
    <rPh sb="5" eb="6">
      <t>サイ</t>
    </rPh>
    <rPh sb="8" eb="10">
      <t>ベッシ</t>
    </rPh>
    <rPh sb="10" eb="12">
      <t>モウシコミ</t>
    </rPh>
    <rPh sb="12" eb="14">
      <t>キヤク</t>
    </rPh>
    <rPh sb="16" eb="18">
      <t>カクニン</t>
    </rPh>
    <rPh sb="26" eb="27">
      <t>ネガ</t>
    </rPh>
    <phoneticPr fontId="2"/>
  </si>
  <si>
    <t xml:space="preserve"> 講習料</t>
    <rPh sb="1" eb="3">
      <t>コウシュウ</t>
    </rPh>
    <rPh sb="3" eb="4">
      <t>リョウ</t>
    </rPh>
    <phoneticPr fontId="2"/>
  </si>
  <si>
    <t xml:space="preserve"> テキスト代</t>
    <rPh sb="5" eb="6">
      <t>ダイ</t>
    </rPh>
    <phoneticPr fontId="2"/>
  </si>
  <si>
    <t xml:space="preserve"> テキスト送料</t>
    <rPh sb="5" eb="7">
      <t>ソウリョウ</t>
    </rPh>
    <phoneticPr fontId="2"/>
  </si>
  <si>
    <t xml:space="preserve"> 修了証（新規作成）</t>
    <rPh sb="1" eb="4">
      <t>シュウリョウショウ</t>
    </rPh>
    <rPh sb="5" eb="7">
      <t>シンキ</t>
    </rPh>
    <rPh sb="7" eb="9">
      <t>サクセイ</t>
    </rPh>
    <phoneticPr fontId="2"/>
  </si>
  <si>
    <t xml:space="preserve"> 修了証（追記）</t>
    <rPh sb="1" eb="4">
      <t>シュウリョウショウ</t>
    </rPh>
    <rPh sb="5" eb="7">
      <t>ツイキ</t>
    </rPh>
    <phoneticPr fontId="2"/>
  </si>
  <si>
    <t xml:space="preserve"> 人数加算（31名~40名）</t>
    <rPh sb="1" eb="3">
      <t>ニンズウ</t>
    </rPh>
    <rPh sb="3" eb="5">
      <t>カサン</t>
    </rPh>
    <rPh sb="8" eb="9">
      <t>メイ</t>
    </rPh>
    <rPh sb="12" eb="13">
      <t>メイ</t>
    </rPh>
    <phoneticPr fontId="2"/>
  </si>
  <si>
    <t xml:space="preserve"> 人数加算（41名~50名）</t>
    <rPh sb="1" eb="3">
      <t>ニンズウ</t>
    </rPh>
    <rPh sb="3" eb="5">
      <t>カサン</t>
    </rPh>
    <rPh sb="8" eb="9">
      <t>メイ</t>
    </rPh>
    <rPh sb="12" eb="13">
      <t>メイ</t>
    </rPh>
    <phoneticPr fontId="2"/>
  </si>
  <si>
    <t xml:space="preserve"> 事務管理手数料</t>
    <rPh sb="1" eb="3">
      <t>ジム</t>
    </rPh>
    <rPh sb="3" eb="5">
      <t>カンリ</t>
    </rPh>
    <rPh sb="5" eb="8">
      <t>テスウリョウ</t>
    </rPh>
    <phoneticPr fontId="2"/>
  </si>
  <si>
    <t xml:space="preserve"> 領収証の個別発行</t>
    <rPh sb="1" eb="4">
      <t>リョウシュウショウ</t>
    </rPh>
    <rPh sb="5" eb="7">
      <t>コベツ</t>
    </rPh>
    <rPh sb="7" eb="9">
      <t>ハッコウ</t>
    </rPh>
    <phoneticPr fontId="2"/>
  </si>
  <si>
    <t xml:space="preserve"> 修了証の各社送付</t>
    <rPh sb="1" eb="4">
      <t>シュウリョウショウ</t>
    </rPh>
    <rPh sb="5" eb="7">
      <t>カクシャ</t>
    </rPh>
    <rPh sb="7" eb="9">
      <t>ソウフ</t>
    </rPh>
    <phoneticPr fontId="2"/>
  </si>
  <si>
    <t>(1)派遣予定日の10営業日前まで　</t>
    <rPh sb="3" eb="5">
      <t>ハケン</t>
    </rPh>
    <rPh sb="5" eb="7">
      <t>ヨテイ</t>
    </rPh>
    <rPh sb="7" eb="8">
      <t>ビ</t>
    </rPh>
    <rPh sb="11" eb="14">
      <t>エイギョウビ</t>
    </rPh>
    <rPh sb="14" eb="15">
      <t>マエ</t>
    </rPh>
    <phoneticPr fontId="2"/>
  </si>
  <si>
    <t>…　なし</t>
    <phoneticPr fontId="2"/>
  </si>
  <si>
    <t>(2)派遣予定日の9～3営業日前まで　</t>
    <rPh sb="3" eb="5">
      <t>ハケン</t>
    </rPh>
    <rPh sb="5" eb="7">
      <t>ヨテイ</t>
    </rPh>
    <rPh sb="7" eb="8">
      <t>ビ</t>
    </rPh>
    <rPh sb="12" eb="15">
      <t>エイギョウビ</t>
    </rPh>
    <rPh sb="15" eb="16">
      <t>マエ</t>
    </rPh>
    <phoneticPr fontId="2"/>
  </si>
  <si>
    <t>…　規定人数分講習料の50％</t>
    <phoneticPr fontId="2"/>
  </si>
  <si>
    <t>(3)派遣予定日の2営業日前～当日　</t>
    <rPh sb="15" eb="17">
      <t>トウジツ</t>
    </rPh>
    <phoneticPr fontId="2"/>
  </si>
  <si>
    <t>…　規定人数分講習料の100％</t>
    <phoneticPr fontId="2"/>
  </si>
  <si>
    <t>キャンセル料を申し受けます。</t>
    <rPh sb="5" eb="6">
      <t>リョウ</t>
    </rPh>
    <rPh sb="7" eb="8">
      <t>モウ</t>
    </rPh>
    <rPh sb="9" eb="10">
      <t>ウ</t>
    </rPh>
    <phoneticPr fontId="2"/>
  </si>
  <si>
    <t>お客様のご都合により講師派遣依頼後にキャンセルをする場合には、以下(1)～(3)に基づき</t>
    <rPh sb="1" eb="3">
      <t>キャクサマ</t>
    </rPh>
    <rPh sb="5" eb="7">
      <t>ツゴウ</t>
    </rPh>
    <rPh sb="10" eb="12">
      <t>コウシ</t>
    </rPh>
    <rPh sb="12" eb="14">
      <t>ハケン</t>
    </rPh>
    <rPh sb="14" eb="16">
      <t>イライ</t>
    </rPh>
    <rPh sb="16" eb="17">
      <t>ゴ</t>
    </rPh>
    <rPh sb="26" eb="28">
      <t>バアイ</t>
    </rPh>
    <phoneticPr fontId="2"/>
  </si>
  <si>
    <t xml:space="preserve"> 料金表の通り</t>
    <rPh sb="1" eb="3">
      <t>リョウキン</t>
    </rPh>
    <rPh sb="3" eb="4">
      <t>ヒョウ</t>
    </rPh>
    <rPh sb="5" eb="6">
      <t>トオ</t>
    </rPh>
    <phoneticPr fontId="2"/>
  </si>
  <si>
    <t xml:space="preserve"> 冊数による</t>
    <rPh sb="1" eb="3">
      <t>サツスウ</t>
    </rPh>
    <phoneticPr fontId="2"/>
  </si>
  <si>
    <r>
      <t xml:space="preserve"> </t>
    </r>
    <r>
      <rPr>
        <sz val="8"/>
        <color theme="1"/>
        <rFont val="游ゴシック"/>
        <family val="3"/>
        <charset val="128"/>
        <scheme val="minor"/>
      </rPr>
      <t>(※Ｈ27年7月1日時点で足場の組立て等作業に従事していた方対象)</t>
    </r>
    <phoneticPr fontId="2"/>
  </si>
  <si>
    <r>
      <t xml:space="preserve"> </t>
    </r>
    <r>
      <rPr>
        <sz val="9"/>
        <color theme="1"/>
        <rFont val="游ゴシック"/>
        <family val="3"/>
        <charset val="128"/>
        <scheme val="minor"/>
      </rPr>
      <t>(※これから足場の組立て等作業に従事する方対象)</t>
    </r>
    <phoneticPr fontId="2"/>
  </si>
  <si>
    <r>
      <t xml:space="preserve"> 職長・安全衛生責任者教育</t>
    </r>
    <r>
      <rPr>
        <sz val="9"/>
        <color theme="1"/>
        <rFont val="游ゴシック"/>
        <family val="3"/>
        <charset val="128"/>
        <scheme val="minor"/>
      </rPr>
      <t>（建設業・造船業対象）</t>
    </r>
    <phoneticPr fontId="2"/>
  </si>
  <si>
    <r>
      <t xml:space="preserve"> 職長教育</t>
    </r>
    <r>
      <rPr>
        <sz val="9"/>
        <color theme="1"/>
        <rFont val="游ゴシック"/>
        <family val="3"/>
        <charset val="128"/>
        <scheme val="minor"/>
      </rPr>
      <t>（製造業等対象）</t>
    </r>
    <phoneticPr fontId="2"/>
  </si>
  <si>
    <r>
      <t xml:space="preserve"> </t>
    </r>
    <r>
      <rPr>
        <sz val="9"/>
        <color theme="1"/>
        <rFont val="游ゴシック"/>
        <family val="3"/>
        <charset val="128"/>
        <scheme val="minor"/>
      </rPr>
      <t xml:space="preserve"> (※職長・安全衛生責任者教育修了者対象)</t>
    </r>
    <phoneticPr fontId="2"/>
  </si>
  <si>
    <r>
      <t xml:space="preserve"> </t>
    </r>
    <r>
      <rPr>
        <sz val="9"/>
        <color theme="1"/>
        <rFont val="游ゴシック"/>
        <family val="3"/>
        <charset val="128"/>
        <scheme val="minor"/>
      </rPr>
      <t>（酸欠＋硫化水素ガス中毒）</t>
    </r>
    <phoneticPr fontId="2"/>
  </si>
  <si>
    <t>当社で修了した特別教育等は裏面に追記していくので１枚の携帯でＯＫ！（技能講習等は除く）</t>
    <rPh sb="7" eb="9">
      <t>トクベツ</t>
    </rPh>
    <rPh sb="11" eb="12">
      <t>ナド</t>
    </rPh>
    <rPh sb="38" eb="39">
      <t>ナド</t>
    </rPh>
    <phoneticPr fontId="2"/>
  </si>
  <si>
    <t xml:space="preserve"> 廃棄物の焼却施設に関するダイオキシン類特別教育</t>
    <phoneticPr fontId="2"/>
  </si>
  <si>
    <t>使用テキスト</t>
    <rPh sb="0" eb="2">
      <t>シヨウ</t>
    </rPh>
    <phoneticPr fontId="2"/>
  </si>
  <si>
    <t>発行元</t>
    <phoneticPr fontId="2"/>
  </si>
  <si>
    <t>コード</t>
    <phoneticPr fontId="2"/>
  </si>
  <si>
    <t xml:space="preserve"> 「職長の安全衛生テキスト」</t>
    <phoneticPr fontId="2"/>
  </si>
  <si>
    <t xml:space="preserve"> 「職長・安全衛生責任者　能力向上教育テキスト」</t>
    <phoneticPr fontId="2"/>
  </si>
  <si>
    <t xml:space="preserve"> 「酸素欠乏症等の防止 -特別教育用テキスト-」</t>
    <phoneticPr fontId="2"/>
  </si>
  <si>
    <t xml:space="preserve"> 「ダイオキシン類のばく露を防ぐ-特別教育用テキスト-」</t>
    <phoneticPr fontId="2"/>
  </si>
  <si>
    <t xml:space="preserve"> 「建築物等の解体・改修工事等における石綿障害の予防」</t>
    <phoneticPr fontId="2"/>
  </si>
  <si>
    <t xml:space="preserve"> 「有機溶剤中毒予防の知識と実践 -作業者用教育テキスト-」</t>
    <phoneticPr fontId="2"/>
  </si>
  <si>
    <t xml:space="preserve"> 「建設業における有機溶剤業務の知識(作業者用テキスト)」</t>
    <phoneticPr fontId="2"/>
  </si>
  <si>
    <t xml:space="preserve"> 「建設業における振動工具取扱作業の知識(作業者用テキスト)」</t>
    <phoneticPr fontId="2"/>
  </si>
  <si>
    <t xml:space="preserve"> 「足場の組立て等作業の安全ー能力向上用テキストー」　</t>
    <phoneticPr fontId="2"/>
  </si>
  <si>
    <t xml:space="preserve"> 「足場の組立て等作業従事者特別教育用テキスト」※3時間用</t>
    <phoneticPr fontId="2"/>
  </si>
  <si>
    <t xml:space="preserve"> 「新版　足場の組立て等作業従事者必携 -特別教育用テキスト-」</t>
    <phoneticPr fontId="2"/>
  </si>
  <si>
    <t xml:space="preserve"> 「建設業等における熱中症の予防（指導員・管理者用テキスト」</t>
    <phoneticPr fontId="2"/>
  </si>
  <si>
    <t xml:space="preserve"> 「建設現場等で熱中症を防ぐために！-作業者用テキスト-」</t>
    <phoneticPr fontId="2"/>
  </si>
  <si>
    <t>【使用テキスト料金一覧表】</t>
    <phoneticPr fontId="2"/>
  </si>
  <si>
    <t>建災防</t>
  </si>
  <si>
    <t>建災防</t>
    <rPh sb="0" eb="3">
      <t>ケンサイボウ</t>
    </rPh>
    <phoneticPr fontId="2"/>
  </si>
  <si>
    <t>建災防</t>
    <phoneticPr fontId="2"/>
  </si>
  <si>
    <r>
      <t xml:space="preserve"> 「粉じん作業特別教育用テキスト </t>
    </r>
    <r>
      <rPr>
        <sz val="8"/>
        <color theme="1"/>
        <rFont val="游ゴシック"/>
        <family val="3"/>
        <charset val="128"/>
        <scheme val="minor"/>
      </rPr>
      <t>粉じんによる疾病の防止 作業者用</t>
    </r>
    <r>
      <rPr>
        <sz val="10"/>
        <color theme="1"/>
        <rFont val="游ゴシック"/>
        <family val="3"/>
        <charset val="128"/>
        <scheme val="minor"/>
      </rPr>
      <t xml:space="preserve"> 」</t>
    </r>
    <phoneticPr fontId="2"/>
  </si>
  <si>
    <r>
      <t xml:space="preserve"> </t>
    </r>
    <r>
      <rPr>
        <sz val="10"/>
        <color theme="1"/>
        <rFont val="游ゴシック"/>
        <family val="3"/>
        <charset val="128"/>
        <scheme val="minor"/>
      </rPr>
      <t>「新版 職長・安全衛生責任者教育テキスト</t>
    </r>
    <phoneticPr fontId="2"/>
  </si>
  <si>
    <t>　　　　　　　　　　　　リスクアセスメントを導入した」</t>
    <rPh sb="22" eb="24">
      <t>ドウニュウ</t>
    </rPh>
    <phoneticPr fontId="2"/>
  </si>
  <si>
    <t>中災防</t>
  </si>
  <si>
    <t>中災防</t>
    <rPh sb="0" eb="3">
      <t>チュウサイボウ</t>
    </rPh>
    <phoneticPr fontId="2"/>
  </si>
  <si>
    <t>ｴﾚﾒﾝﾄﾌﾟﾗﾝﾆﾝｸﾞ</t>
    <phoneticPr fontId="2"/>
  </si>
  <si>
    <t>①</t>
    <phoneticPr fontId="2"/>
  </si>
  <si>
    <t>②</t>
    <phoneticPr fontId="2"/>
  </si>
  <si>
    <t>③</t>
    <phoneticPr fontId="2"/>
  </si>
  <si>
    <t>＊テキストは弊社より人数分・最新版を送付いたします。（送料別途）</t>
    <phoneticPr fontId="2"/>
  </si>
  <si>
    <t>＊ご依頼主様の業種に合わせ、使用テキストを変更する場合がございます。</t>
    <phoneticPr fontId="2"/>
  </si>
  <si>
    <t>【お申込に際してお願い】</t>
    <rPh sb="2" eb="4">
      <t>モウシコミ</t>
    </rPh>
    <rPh sb="5" eb="6">
      <t>サイ</t>
    </rPh>
    <rPh sb="9" eb="10">
      <t>ネガ</t>
    </rPh>
    <phoneticPr fontId="2"/>
  </si>
  <si>
    <t>【提出頂くもの】</t>
    <phoneticPr fontId="2"/>
  </si>
  <si>
    <t>１）受講者名簿</t>
    <phoneticPr fontId="2"/>
  </si>
  <si>
    <t>２）各自顔写真１枚（縦４㎝、横３㎝、上三分身、過去６カ月以内に撮影のもの）</t>
    <phoneticPr fontId="2"/>
  </si>
  <si>
    <t>＊写真は全員分をご提出ください。JPEGデータをメール添付でも差支えございません。</t>
    <phoneticPr fontId="2"/>
  </si>
  <si>
    <t>講習開始前までに名簿と写真をメール添付にてご返信ください。</t>
    <rPh sb="0" eb="2">
      <t>コウシュウ</t>
    </rPh>
    <rPh sb="2" eb="4">
      <t>カイシ</t>
    </rPh>
    <rPh sb="4" eb="5">
      <t>マエ</t>
    </rPh>
    <rPh sb="8" eb="10">
      <t>メイボ</t>
    </rPh>
    <rPh sb="11" eb="13">
      <t>シャシン</t>
    </rPh>
    <rPh sb="17" eb="19">
      <t>テンプ</t>
    </rPh>
    <rPh sb="22" eb="24">
      <t>ヘンシン</t>
    </rPh>
    <phoneticPr fontId="2"/>
  </si>
  <si>
    <t>（2023年4月~）</t>
    <phoneticPr fontId="2"/>
  </si>
  <si>
    <t>＊別紙申込規約をご確認の上、お申込みください。</t>
    <rPh sb="1" eb="3">
      <t>ベッシ</t>
    </rPh>
    <rPh sb="3" eb="5">
      <t>モウシコミ</t>
    </rPh>
    <rPh sb="5" eb="7">
      <t>キヤク</t>
    </rPh>
    <rPh sb="9" eb="11">
      <t>カクニン</t>
    </rPh>
    <rPh sb="12" eb="13">
      <t>ウエ</t>
    </rPh>
    <rPh sb="15" eb="17">
      <t>モウシコミ</t>
    </rPh>
    <phoneticPr fontId="2"/>
  </si>
  <si>
    <t>＊講習料の他に、テキスト代、資料代、修了証代、テキスト送料、事務管理手数料等がかかります。</t>
    <rPh sb="1" eb="3">
      <t>コウシュウ</t>
    </rPh>
    <rPh sb="3" eb="4">
      <t>リョウ</t>
    </rPh>
    <rPh sb="5" eb="6">
      <t>ホカ</t>
    </rPh>
    <rPh sb="12" eb="13">
      <t>ダイ</t>
    </rPh>
    <rPh sb="14" eb="16">
      <t>シリョウ</t>
    </rPh>
    <rPh sb="16" eb="17">
      <t>ダイ</t>
    </rPh>
    <rPh sb="18" eb="21">
      <t>シュウリョウショウ</t>
    </rPh>
    <rPh sb="21" eb="22">
      <t>ダイ</t>
    </rPh>
    <rPh sb="27" eb="29">
      <t>ソウリョウ</t>
    </rPh>
    <rPh sb="30" eb="32">
      <t>ジム</t>
    </rPh>
    <rPh sb="32" eb="34">
      <t>カンリ</t>
    </rPh>
    <rPh sb="34" eb="37">
      <t>テスウリョウ</t>
    </rPh>
    <rPh sb="37" eb="38">
      <t>ナド</t>
    </rPh>
    <phoneticPr fontId="2"/>
  </si>
  <si>
    <t>【キャンセルについて】</t>
    <phoneticPr fontId="2"/>
  </si>
  <si>
    <t xml:space="preserve"> 請求書の個別発行</t>
    <rPh sb="1" eb="4">
      <t>セイキュウショ</t>
    </rPh>
    <rPh sb="5" eb="7">
      <t>コベツ</t>
    </rPh>
    <rPh sb="7" eb="9">
      <t>ハッコウ</t>
    </rPh>
    <phoneticPr fontId="2"/>
  </si>
  <si>
    <r>
      <rPr>
        <sz val="11"/>
        <color theme="1"/>
        <rFont val="Segoe UI Symbol"/>
        <family val="3"/>
      </rPr>
      <t>☑</t>
    </r>
    <r>
      <rPr>
        <sz val="11"/>
        <color theme="1"/>
        <rFont val="游ゴシック"/>
        <family val="3"/>
        <charset val="128"/>
        <scheme val="minor"/>
      </rPr>
      <t>をお願いいたします。</t>
    </r>
    <phoneticPr fontId="2"/>
  </si>
  <si>
    <t>基本料金表（2023年4月 改訂）</t>
    <phoneticPr fontId="2"/>
  </si>
  <si>
    <t>オプションをご利用になる場合は、お申込の際にご連絡お願いいたします。</t>
    <rPh sb="7" eb="9">
      <t>リヨウ</t>
    </rPh>
    <rPh sb="12" eb="14">
      <t>バアイ</t>
    </rPh>
    <rPh sb="17" eb="19">
      <t>モウシコミ</t>
    </rPh>
    <rPh sb="20" eb="21">
      <t>サイ</t>
    </rPh>
    <rPh sb="23" eb="25">
      <t>レンラク</t>
    </rPh>
    <rPh sb="26" eb="27">
      <t>ネガ</t>
    </rPh>
    <phoneticPr fontId="2"/>
  </si>
  <si>
    <t>別日を設けて事前に実施</t>
    <rPh sb="0" eb="1">
      <t>ベツ</t>
    </rPh>
    <rPh sb="1" eb="2">
      <t>ビ</t>
    </rPh>
    <rPh sb="3" eb="4">
      <t>モウ</t>
    </rPh>
    <rPh sb="6" eb="8">
      <t>ジゼン</t>
    </rPh>
    <rPh sb="9" eb="11">
      <t>ジッシ</t>
    </rPh>
    <phoneticPr fontId="2"/>
  </si>
  <si>
    <t>ZOOMのURLで各自確認</t>
    <phoneticPr fontId="2"/>
  </si>
  <si>
    <t>ご連絡ください。</t>
    <phoneticPr fontId="2"/>
  </si>
  <si>
    <t>講習開催日の14営業日（土日祝日及び弊社HPに掲載する休業日を除く平日）までに確定人数を</t>
    <rPh sb="0" eb="2">
      <t>コウシュウ</t>
    </rPh>
    <rPh sb="2" eb="5">
      <t>カイサイビ</t>
    </rPh>
    <rPh sb="8" eb="11">
      <t>エイギョウビ</t>
    </rPh>
    <rPh sb="18" eb="20">
      <t>ヘイシャ</t>
    </rPh>
    <rPh sb="33" eb="35">
      <t>ヘイジツ</t>
    </rPh>
    <rPh sb="39" eb="41">
      <t>カクテイ</t>
    </rPh>
    <rPh sb="41" eb="43">
      <t>ニンズウ</t>
    </rPh>
    <phoneticPr fontId="2"/>
  </si>
  <si>
    <t>※キャンセルの受付時間は営業日（土日祝日及び弊社HPに掲載する休業日を除く平日）の</t>
    <rPh sb="7" eb="9">
      <t>ウケツケ</t>
    </rPh>
    <rPh sb="9" eb="11">
      <t>ジカン</t>
    </rPh>
    <rPh sb="12" eb="15">
      <t>エイギョウビ</t>
    </rPh>
    <phoneticPr fontId="2"/>
  </si>
  <si>
    <t>午前</t>
    <rPh sb="0" eb="2">
      <t>ゴゼン</t>
    </rPh>
    <phoneticPr fontId="2"/>
  </si>
  <si>
    <t>午後</t>
    <rPh sb="0" eb="2">
      <t>ゴゴ</t>
    </rPh>
    <phoneticPr fontId="2"/>
  </si>
  <si>
    <t>＊なお当社発行の「労働安全衛生法による技能講習修了証」「安全管理者選任時研修修了証」</t>
    <phoneticPr fontId="2"/>
  </si>
  <si>
    <t>「建築物石綿含有建材調査者講習修了証明書」には特別教育等の追記はできませんので、</t>
  </si>
  <si>
    <t>回収不要です。</t>
    <phoneticPr fontId="2"/>
  </si>
  <si>
    <r>
      <t>３）お持ちの方は、</t>
    </r>
    <r>
      <rPr>
        <b/>
        <sz val="10"/>
        <color rgb="FF0070C0"/>
        <rFont val="游ゴシック"/>
        <family val="3"/>
        <charset val="128"/>
      </rPr>
      <t>当社発行の安全衛生教育修了証(当社発行で上部が青色帯のもの)</t>
    </r>
    <phoneticPr fontId="2"/>
  </si>
  <si>
    <t>人数確定後、テキスト、配布資料等の準備、貴社への発送を行います。</t>
    <rPh sb="0" eb="2">
      <t>ニンズウ</t>
    </rPh>
    <rPh sb="2" eb="4">
      <t>カクテイ</t>
    </rPh>
    <rPh sb="17" eb="19">
      <t>ジュンビ</t>
    </rPh>
    <rPh sb="20" eb="22">
      <t>キシャ</t>
    </rPh>
    <phoneticPr fontId="2"/>
  </si>
  <si>
    <t>修了証は、後日請求書と一緒に送付いたします。</t>
    <rPh sb="0" eb="3">
      <t>シュウリョウショウ</t>
    </rPh>
    <rPh sb="5" eb="7">
      <t>ゴジツ</t>
    </rPh>
    <rPh sb="7" eb="10">
      <t>セイキュウショ</t>
    </rPh>
    <rPh sb="11" eb="13">
      <t>イッショ</t>
    </rPh>
    <rPh sb="14" eb="16">
      <t>ソウフ</t>
    </rPh>
    <phoneticPr fontId="2"/>
  </si>
  <si>
    <t>事前配信テスト</t>
    <rPh sb="0" eb="2">
      <t>ジゼン</t>
    </rPh>
    <rPh sb="2" eb="4">
      <t>ハイシン</t>
    </rPh>
    <phoneticPr fontId="2"/>
  </si>
  <si>
    <t>31名以上は追加料金が発生します。（上記の通り）</t>
    <rPh sb="2" eb="3">
      <t>メイ</t>
    </rPh>
    <rPh sb="3" eb="5">
      <t>イジョウ</t>
    </rPh>
    <rPh sb="6" eb="8">
      <t>ツイカ</t>
    </rPh>
    <rPh sb="8" eb="10">
      <t>リョウキン</t>
    </rPh>
    <rPh sb="11" eb="13">
      <t>ハッセイ</t>
    </rPh>
    <rPh sb="18" eb="20">
      <t>ジョウキ</t>
    </rPh>
    <rPh sb="21" eb="22">
      <t>トオ</t>
    </rPh>
    <phoneticPr fontId="2"/>
  </si>
  <si>
    <t>１回の講習につき、受講者数は原則30名までとし、最大50名までとさせていただきます。</t>
    <rPh sb="1" eb="2">
      <t>カイ</t>
    </rPh>
    <rPh sb="3" eb="5">
      <t>コウシュウ</t>
    </rPh>
    <rPh sb="9" eb="12">
      <t>ジュコウシャ</t>
    </rPh>
    <rPh sb="12" eb="13">
      <t>スウ</t>
    </rPh>
    <rPh sb="14" eb="16">
      <t>ゲンソク</t>
    </rPh>
    <rPh sb="18" eb="19">
      <t>メイ</t>
    </rPh>
    <rPh sb="24" eb="26">
      <t>サイダイ</t>
    </rPh>
    <rPh sb="28" eb="29">
      <t>メイ</t>
    </rPh>
    <phoneticPr fontId="2"/>
  </si>
  <si>
    <t>51名以上受講希望の場合は、別日にて開催をお願いいたします。</t>
    <rPh sb="2" eb="3">
      <t>メイ</t>
    </rPh>
    <rPh sb="3" eb="5">
      <t>イジョウ</t>
    </rPh>
    <rPh sb="5" eb="7">
      <t>ジュコウ</t>
    </rPh>
    <rPh sb="7" eb="9">
      <t>キボウ</t>
    </rPh>
    <rPh sb="10" eb="12">
      <t>バアイ</t>
    </rPh>
    <rPh sb="14" eb="15">
      <t>ベツ</t>
    </rPh>
    <rPh sb="15" eb="16">
      <t>ビ</t>
    </rPh>
    <rPh sb="18" eb="20">
      <t>カイサイ</t>
    </rPh>
    <rPh sb="22" eb="23">
      <t>ネガ</t>
    </rPh>
    <phoneticPr fontId="2"/>
  </si>
  <si>
    <t>2023.05 改訂</t>
    <phoneticPr fontId="2"/>
  </si>
  <si>
    <t>請求書
宛名情報</t>
    <rPh sb="0" eb="3">
      <t>セイキュウショ</t>
    </rPh>
    <rPh sb="4" eb="6">
      <t>アテナ</t>
    </rPh>
    <rPh sb="6" eb="8">
      <t>ジョウホウ</t>
    </rPh>
    <phoneticPr fontId="2"/>
  </si>
  <si>
    <t>〒</t>
    <phoneticPr fontId="2"/>
  </si>
  <si>
    <t>適格請求書発行事業者の登録番号</t>
    <rPh sb="0" eb="2">
      <t>テキカク</t>
    </rPh>
    <rPh sb="2" eb="5">
      <t>セイキュウショ</t>
    </rPh>
    <rPh sb="5" eb="10">
      <t>ハッコウジギョウシャ</t>
    </rPh>
    <rPh sb="11" eb="13">
      <t>トウロク</t>
    </rPh>
    <rPh sb="13" eb="15">
      <t>バンゴウ</t>
    </rPh>
    <phoneticPr fontId="2"/>
  </si>
  <si>
    <t>住所</t>
    <phoneticPr fontId="2"/>
  </si>
  <si>
    <t>株式会社安全教育センター</t>
    <rPh sb="0" eb="4">
      <t>カブシキガイシャ</t>
    </rPh>
    <phoneticPr fontId="2"/>
  </si>
  <si>
    <t>宛名（支店営業所名まで）</t>
    <rPh sb="0" eb="2">
      <t>アテナ</t>
    </rPh>
    <rPh sb="3" eb="8">
      <t>シテンエイギョウショ</t>
    </rPh>
    <rPh sb="8" eb="9">
      <t>メイ</t>
    </rPh>
    <phoneticPr fontId="2"/>
  </si>
  <si>
    <t>法人番号</t>
    <rPh sb="0" eb="2">
      <t>ホウジン</t>
    </rPh>
    <rPh sb="2" eb="4">
      <t>バンゴウ</t>
    </rPh>
    <phoneticPr fontId="2"/>
  </si>
  <si>
    <t>税抜</t>
    <rPh sb="0" eb="1">
      <t>ゼイ</t>
    </rPh>
    <rPh sb="1" eb="2">
      <t>ヌキ</t>
    </rPh>
    <phoneticPr fontId="2"/>
  </si>
  <si>
    <t>(税抜)</t>
    <rPh sb="1" eb="2">
      <t>ゼイ</t>
    </rPh>
    <rPh sb="2" eb="3">
      <t>ヌキ</t>
    </rPh>
    <phoneticPr fontId="2"/>
  </si>
  <si>
    <t xml:space="preserve">   (税込)</t>
    <rPh sb="4" eb="6">
      <t>ゼイコミ</t>
    </rPh>
    <phoneticPr fontId="2"/>
  </si>
  <si>
    <t>【 ZOOMオンライン講習 】依頼書</t>
    <rPh sb="11" eb="13">
      <t>コウシュウ</t>
    </rPh>
    <rPh sb="15" eb="17">
      <t>イライ</t>
    </rPh>
    <phoneticPr fontId="2"/>
  </si>
  <si>
    <t>価格</t>
    <rPh sb="0" eb="2">
      <t>カカク</t>
    </rPh>
    <phoneticPr fontId="2"/>
  </si>
  <si>
    <t>　税込</t>
    <rPh sb="1" eb="3">
      <t>ゼイコミ</t>
    </rPh>
    <phoneticPr fontId="2"/>
  </si>
  <si>
    <t>＊①～③につきましては、資料代別途200円(税抜)がかかります。</t>
    <rPh sb="23" eb="24">
      <t>ヌキ</t>
    </rPh>
    <phoneticPr fontId="2"/>
  </si>
  <si>
    <t>（税抜）</t>
    <rPh sb="2" eb="3">
      <t>ヌキ</t>
    </rPh>
    <phoneticPr fontId="2"/>
  </si>
  <si>
    <t>時</t>
    <rPh sb="0" eb="1">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</si>
</sst>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quot;円&quot;"/>
    <numFmt numFmtId="178" formatCode="\(#,###&quot;円&quot;\)"/>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8"/>
      <color theme="1"/>
      <name val="BIZ UDゴシック"/>
      <family val="3"/>
      <charset val="128"/>
    </font>
    <font>
      <sz val="10"/>
      <color theme="1"/>
      <name val="BIZ UDゴシック"/>
      <family val="3"/>
      <charset val="128"/>
    </font>
    <font>
      <b/>
      <sz val="10"/>
      <color theme="1"/>
      <name val="BIZ UDゴシック"/>
      <family val="3"/>
      <charset val="128"/>
    </font>
    <font>
      <sz val="9"/>
      <color theme="1"/>
      <name val="BIZ UDゴシック"/>
      <family val="3"/>
      <charset val="128"/>
    </font>
    <font>
      <b/>
      <sz val="20"/>
      <color theme="1"/>
      <name val="BIZ UDゴシック"/>
      <family val="3"/>
      <charset val="128"/>
    </font>
    <font>
      <sz val="10"/>
      <color theme="1"/>
      <name val="HGP創英角ｺﾞｼｯｸUB"/>
      <family val="3"/>
      <charset val="128"/>
    </font>
    <font>
      <sz val="10"/>
      <color theme="1"/>
      <name val="游ゴシック"/>
      <family val="3"/>
      <charset val="128"/>
    </font>
    <font>
      <sz val="22"/>
      <color theme="1"/>
      <name val="HGS創英角ｺﾞｼｯｸUB"/>
      <family val="3"/>
      <charset val="128"/>
    </font>
    <font>
      <sz val="36"/>
      <color theme="1"/>
      <name val="HGP創英角ｺﾞｼｯｸUB"/>
      <family val="3"/>
      <charset val="128"/>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name val="游ゴシック"/>
      <family val="3"/>
      <charset val="128"/>
      <scheme val="minor"/>
    </font>
    <font>
      <sz val="12"/>
      <color theme="1"/>
      <name val="游ゴシック"/>
      <family val="3"/>
      <charset val="128"/>
      <scheme val="minor"/>
    </font>
    <font>
      <b/>
      <sz val="11"/>
      <name val="游ゴシック"/>
      <family val="3"/>
      <charset val="128"/>
      <scheme val="minor"/>
    </font>
    <font>
      <sz val="9"/>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6"/>
      <color theme="1"/>
      <name val="游ゴシック"/>
      <family val="3"/>
      <charset val="128"/>
      <scheme val="minor"/>
    </font>
    <font>
      <sz val="11"/>
      <color theme="1"/>
      <name val="游ゴシック"/>
      <family val="3"/>
      <charset val="128"/>
    </font>
    <font>
      <sz val="18"/>
      <color theme="1"/>
      <name val="游ゴシック"/>
      <family val="3"/>
      <charset val="128"/>
    </font>
    <font>
      <sz val="9"/>
      <color theme="1"/>
      <name val="游ゴシック"/>
      <family val="3"/>
      <charset val="128"/>
    </font>
    <font>
      <sz val="10"/>
      <color rgb="FFFF0000"/>
      <name val="游ゴシック"/>
      <family val="3"/>
      <charset val="128"/>
    </font>
    <font>
      <b/>
      <sz val="14"/>
      <color theme="1"/>
      <name val="游ゴシック"/>
      <family val="3"/>
      <charset val="128"/>
      <scheme val="minor"/>
    </font>
    <font>
      <sz val="11"/>
      <name val="游ゴシック"/>
      <family val="3"/>
      <charset val="128"/>
      <scheme val="minor"/>
    </font>
    <font>
      <sz val="10"/>
      <color rgb="FF000000"/>
      <name val="Times New Roman"/>
      <family val="1"/>
    </font>
    <font>
      <b/>
      <sz val="10"/>
      <name val="游ゴシック"/>
      <family val="3"/>
      <charset val="128"/>
      <scheme val="minor"/>
    </font>
    <font>
      <sz val="10"/>
      <color rgb="FF000000"/>
      <name val="游ゴシック"/>
      <family val="3"/>
      <charset val="128"/>
      <scheme val="minor"/>
    </font>
    <font>
      <b/>
      <sz val="12"/>
      <color theme="1"/>
      <name val="游ゴシック"/>
      <family val="3"/>
      <charset val="128"/>
      <scheme val="minor"/>
    </font>
    <font>
      <sz val="10"/>
      <color rgb="FFFF0000"/>
      <name val="BIZ UDゴシック"/>
      <family val="3"/>
      <charset val="128"/>
    </font>
    <font>
      <sz val="10"/>
      <name val="BIZ UDゴシック"/>
      <family val="3"/>
      <charset val="128"/>
    </font>
    <font>
      <sz val="11"/>
      <color theme="1"/>
      <name val="Segoe UI Symbol"/>
      <family val="3"/>
    </font>
    <font>
      <b/>
      <sz val="9"/>
      <color rgb="FFFF0000"/>
      <name val="游ゴシック"/>
      <family val="3"/>
      <charset val="128"/>
      <scheme val="minor"/>
    </font>
    <font>
      <b/>
      <sz val="11"/>
      <color rgb="FFFF0000"/>
      <name val="游ゴシック"/>
      <family val="3"/>
      <charset val="128"/>
      <scheme val="minor"/>
    </font>
    <font>
      <sz val="9"/>
      <color rgb="FFFF0000"/>
      <name val="游ゴシック"/>
      <family val="3"/>
      <charset val="128"/>
    </font>
    <font>
      <b/>
      <sz val="10"/>
      <color rgb="FF0070C0"/>
      <name val="游ゴシック"/>
      <family val="3"/>
      <charset val="128"/>
    </font>
    <font>
      <b/>
      <sz val="10"/>
      <color rgb="FFFF0000"/>
      <name val="游ゴシック"/>
      <family val="3"/>
      <charset val="128"/>
    </font>
    <font>
      <sz val="18"/>
      <color theme="1"/>
      <name val="HGS創英角ｺﾞｼｯｸUB"/>
      <family val="3"/>
      <charset val="128"/>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4" fillId="0" borderId="0"/>
  </cellStyleXfs>
  <cellXfs count="321">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lignment vertical="center"/>
    </xf>
    <xf numFmtId="38" fontId="5" fillId="0" borderId="0" xfId="1" applyFont="1" applyBorder="1" applyAlignment="1">
      <alignment vertical="center"/>
    </xf>
    <xf numFmtId="0" fontId="6" fillId="0" borderId="0" xfId="0" applyFont="1">
      <alignment vertical="center"/>
    </xf>
    <xf numFmtId="0" fontId="5" fillId="0" borderId="0" xfId="0" applyFont="1" applyAlignment="1">
      <alignment horizontal="left" vertical="center"/>
    </xf>
    <xf numFmtId="0" fontId="7" fillId="0" borderId="0" xfId="0" applyFont="1">
      <alignment vertical="center"/>
    </xf>
    <xf numFmtId="0" fontId="5" fillId="0" borderId="0" xfId="0" applyFont="1" applyAlignment="1">
      <alignment horizontal="centerContinuous" vertical="center"/>
    </xf>
    <xf numFmtId="0" fontId="3"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2" fillId="0" borderId="0" xfId="0" applyFont="1" applyAlignment="1">
      <alignment horizontal="centerContinuous" vertical="center"/>
    </xf>
    <xf numFmtId="0" fontId="11" fillId="0" borderId="0" xfId="0" applyFont="1">
      <alignment vertical="center"/>
    </xf>
    <xf numFmtId="0" fontId="13" fillId="0" borderId="0" xfId="0" applyFont="1">
      <alignment vertical="center"/>
    </xf>
    <xf numFmtId="38" fontId="13" fillId="0" borderId="0" xfId="1" applyFont="1" applyBorder="1" applyAlignment="1">
      <alignment vertical="center"/>
    </xf>
    <xf numFmtId="0" fontId="14" fillId="0" borderId="0" xfId="0" applyFont="1">
      <alignment vertical="center"/>
    </xf>
    <xf numFmtId="0" fontId="15" fillId="0" borderId="0" xfId="0" applyFont="1">
      <alignment vertical="center"/>
    </xf>
    <xf numFmtId="0" fontId="18" fillId="0" borderId="0" xfId="0" applyFont="1">
      <alignment vertical="center"/>
    </xf>
    <xf numFmtId="0" fontId="20" fillId="0" borderId="10" xfId="0" applyFont="1" applyBorder="1" applyAlignment="1">
      <alignment horizontal="left" vertical="center"/>
    </xf>
    <xf numFmtId="38" fontId="15" fillId="0" borderId="21" xfId="1" applyFont="1" applyBorder="1" applyAlignment="1">
      <alignment vertical="center"/>
    </xf>
    <xf numFmtId="0" fontId="13" fillId="0" borderId="6" xfId="0" applyFont="1" applyBorder="1" applyAlignment="1">
      <alignment horizontal="left" vertical="center"/>
    </xf>
    <xf numFmtId="0" fontId="13" fillId="0" borderId="4" xfId="0" applyFont="1" applyBorder="1">
      <alignment vertical="center"/>
    </xf>
    <xf numFmtId="38" fontId="15" fillId="0" borderId="4" xfId="1" applyFont="1" applyBorder="1" applyAlignment="1">
      <alignment vertical="center"/>
    </xf>
    <xf numFmtId="0" fontId="22" fillId="0" borderId="4" xfId="0" applyFont="1" applyBorder="1">
      <alignment vertical="center"/>
    </xf>
    <xf numFmtId="0" fontId="15" fillId="0" borderId="10" xfId="0" applyFont="1" applyBorder="1" applyAlignment="1">
      <alignment horizontal="left" vertical="center"/>
    </xf>
    <xf numFmtId="0" fontId="15" fillId="0" borderId="30" xfId="0" applyFont="1" applyBorder="1" applyAlignment="1">
      <alignment horizontal="left" vertical="center"/>
    </xf>
    <xf numFmtId="0" fontId="13" fillId="0" borderId="0" xfId="0" applyFont="1" applyAlignment="1">
      <alignment horizontal="left" vertical="center"/>
    </xf>
    <xf numFmtId="0" fontId="24" fillId="0" borderId="0" xfId="0" applyFont="1" applyAlignment="1">
      <alignment horizontal="center" vertical="center"/>
    </xf>
    <xf numFmtId="0" fontId="25" fillId="0" borderId="0" xfId="0" applyFont="1">
      <alignment vertical="center"/>
    </xf>
    <xf numFmtId="0" fontId="26" fillId="0" borderId="0" xfId="0" applyFont="1" applyAlignment="1">
      <alignment horizontal="centerContinuous" vertical="center"/>
    </xf>
    <xf numFmtId="0" fontId="25" fillId="0" borderId="0" xfId="0" applyFont="1" applyAlignment="1">
      <alignment horizontal="centerContinuous" vertical="center"/>
    </xf>
    <xf numFmtId="0" fontId="27" fillId="0" borderId="0" xfId="0" applyFont="1">
      <alignment vertical="center"/>
    </xf>
    <xf numFmtId="0" fontId="13" fillId="0" borderId="9" xfId="0" applyFont="1" applyBorder="1" applyAlignment="1">
      <alignment horizontal="centerContinuous" vertical="center"/>
    </xf>
    <xf numFmtId="0" fontId="13" fillId="0" borderId="10" xfId="0" applyFont="1" applyBorder="1" applyAlignment="1">
      <alignment horizontal="centerContinuous" vertical="center"/>
    </xf>
    <xf numFmtId="0" fontId="15" fillId="0" borderId="9" xfId="0" applyFont="1" applyBorder="1">
      <alignment vertical="center"/>
    </xf>
    <xf numFmtId="0" fontId="25" fillId="0" borderId="9" xfId="0" applyFont="1" applyBorder="1">
      <alignment vertical="center"/>
    </xf>
    <xf numFmtId="0" fontId="13" fillId="0" borderId="5" xfId="0" applyFont="1" applyBorder="1" applyAlignment="1">
      <alignment horizontal="centerContinuous" vertical="center"/>
    </xf>
    <xf numFmtId="0" fontId="13" fillId="0" borderId="9" xfId="0" applyFont="1" applyBorder="1">
      <alignment vertical="center"/>
    </xf>
    <xf numFmtId="0" fontId="13" fillId="0" borderId="4" xfId="0" applyFont="1" applyBorder="1" applyAlignment="1">
      <alignment horizontal="centerContinuous" vertical="center"/>
    </xf>
    <xf numFmtId="0" fontId="13" fillId="0" borderId="8" xfId="0" applyFont="1" applyBorder="1" applyAlignment="1">
      <alignment horizontal="centerContinuous" vertical="center"/>
    </xf>
    <xf numFmtId="0" fontId="25" fillId="0" borderId="4" xfId="0" applyFont="1" applyBorder="1">
      <alignment vertical="center"/>
    </xf>
    <xf numFmtId="0" fontId="13" fillId="0" borderId="8" xfId="0" applyFont="1" applyBorder="1">
      <alignment vertical="center"/>
    </xf>
    <xf numFmtId="0" fontId="13" fillId="0" borderId="12" xfId="0" applyFont="1" applyBorder="1" applyAlignment="1">
      <alignment horizontal="centerContinuous" vertical="center"/>
    </xf>
    <xf numFmtId="0" fontId="13" fillId="0" borderId="13" xfId="0" applyFont="1" applyBorder="1">
      <alignment vertical="center"/>
    </xf>
    <xf numFmtId="0" fontId="25" fillId="0" borderId="10" xfId="0" applyFont="1" applyBorder="1" applyAlignment="1">
      <alignment horizontal="centerContinuous" vertical="center"/>
    </xf>
    <xf numFmtId="0" fontId="13" fillId="0" borderId="6" xfId="0" applyFont="1" applyBorder="1">
      <alignment vertical="center"/>
    </xf>
    <xf numFmtId="0" fontId="13" fillId="0" borderId="10" xfId="0" applyFont="1" applyBorder="1">
      <alignment vertical="center"/>
    </xf>
    <xf numFmtId="0" fontId="13" fillId="0" borderId="16" xfId="0" applyFont="1" applyBorder="1">
      <alignment vertical="center"/>
    </xf>
    <xf numFmtId="0" fontId="13" fillId="0" borderId="2" xfId="0" applyFont="1" applyBorder="1">
      <alignment vertical="center"/>
    </xf>
    <xf numFmtId="0" fontId="28" fillId="0" borderId="0" xfId="0" applyFont="1">
      <alignment vertical="center"/>
    </xf>
    <xf numFmtId="0" fontId="29" fillId="0" borderId="0" xfId="0" applyFont="1" applyAlignment="1">
      <alignment horizontal="centerContinuous" vertical="center"/>
    </xf>
    <xf numFmtId="0" fontId="28" fillId="0" borderId="0" xfId="0" applyFont="1" applyAlignment="1">
      <alignment horizontal="centerContinuous" vertical="center"/>
    </xf>
    <xf numFmtId="0" fontId="10" fillId="0" borderId="0" xfId="0" applyFont="1">
      <alignment vertical="center"/>
    </xf>
    <xf numFmtId="0" fontId="10" fillId="0" borderId="14" xfId="0" applyFont="1" applyBorder="1">
      <alignment vertical="center"/>
    </xf>
    <xf numFmtId="0" fontId="10" fillId="0" borderId="11" xfId="0" applyFont="1" applyBorder="1">
      <alignment vertical="center"/>
    </xf>
    <xf numFmtId="0" fontId="10" fillId="0" borderId="15" xfId="0" applyFont="1" applyBorder="1">
      <alignment vertical="center"/>
    </xf>
    <xf numFmtId="0" fontId="10" fillId="0" borderId="6" xfId="0" applyFont="1" applyBorder="1">
      <alignment vertical="center"/>
    </xf>
    <xf numFmtId="0" fontId="10" fillId="0" borderId="4" xfId="0" applyFont="1" applyBorder="1">
      <alignment vertical="center"/>
    </xf>
    <xf numFmtId="0" fontId="10" fillId="0" borderId="10" xfId="0" applyFont="1" applyBorder="1">
      <alignment vertical="center"/>
    </xf>
    <xf numFmtId="0" fontId="10" fillId="0" borderId="7" xfId="0" applyFont="1" applyBorder="1">
      <alignment vertical="center"/>
    </xf>
    <xf numFmtId="0" fontId="10" fillId="0" borderId="16" xfId="0" applyFont="1" applyBorder="1">
      <alignment vertical="center"/>
    </xf>
    <xf numFmtId="0" fontId="10" fillId="0" borderId="9" xfId="0" applyFont="1" applyBorder="1">
      <alignment vertical="center"/>
    </xf>
    <xf numFmtId="0" fontId="10" fillId="0" borderId="17" xfId="0" applyFont="1" applyBorder="1">
      <alignment vertical="center"/>
    </xf>
    <xf numFmtId="0" fontId="10" fillId="0" borderId="1" xfId="0" applyFont="1" applyBorder="1">
      <alignment vertical="center"/>
    </xf>
    <xf numFmtId="0" fontId="10" fillId="0" borderId="3" xfId="0" applyFont="1" applyBorder="1">
      <alignment vertical="center"/>
    </xf>
    <xf numFmtId="0" fontId="30" fillId="0" borderId="9" xfId="0" applyFont="1" applyBorder="1">
      <alignment vertical="center"/>
    </xf>
    <xf numFmtId="0" fontId="30" fillId="0" borderId="17" xfId="0" applyFont="1" applyBorder="1">
      <alignment vertical="center"/>
    </xf>
    <xf numFmtId="0" fontId="10" fillId="0" borderId="2" xfId="0" applyFont="1" applyBorder="1">
      <alignment vertical="center"/>
    </xf>
    <xf numFmtId="0" fontId="10" fillId="0" borderId="29" xfId="0" applyFont="1" applyBorder="1">
      <alignment vertical="center"/>
    </xf>
    <xf numFmtId="0" fontId="30" fillId="0" borderId="2" xfId="0" applyFont="1" applyBorder="1">
      <alignment vertical="center"/>
    </xf>
    <xf numFmtId="0" fontId="30" fillId="0" borderId="3" xfId="0" applyFont="1" applyBorder="1">
      <alignment vertical="center"/>
    </xf>
    <xf numFmtId="0" fontId="10" fillId="0" borderId="0" xfId="0" applyFont="1" applyAlignment="1">
      <alignment horizontal="left" vertical="center"/>
    </xf>
    <xf numFmtId="0" fontId="31" fillId="0" borderId="0" xfId="0" applyFont="1">
      <alignment vertical="center"/>
    </xf>
    <xf numFmtId="0" fontId="10" fillId="0" borderId="0" xfId="0" applyFont="1" applyAlignment="1">
      <alignment horizontal="centerContinuous" vertical="center"/>
    </xf>
    <xf numFmtId="0" fontId="28" fillId="0" borderId="0" xfId="0" applyFont="1" applyAlignment="1">
      <alignment horizontal="center" vertical="center"/>
    </xf>
    <xf numFmtId="0" fontId="10" fillId="0" borderId="33" xfId="0" applyFont="1" applyBorder="1">
      <alignment vertical="center"/>
    </xf>
    <xf numFmtId="0" fontId="30" fillId="0" borderId="0" xfId="0" applyFont="1">
      <alignment vertical="center"/>
    </xf>
    <xf numFmtId="0" fontId="10" fillId="0" borderId="34" xfId="0" applyFont="1" applyBorder="1">
      <alignment vertical="center"/>
    </xf>
    <xf numFmtId="0" fontId="13" fillId="0" borderId="14" xfId="0" applyFont="1" applyBorder="1" applyAlignment="1">
      <alignment horizontal="centerContinuous" vertical="center"/>
    </xf>
    <xf numFmtId="0" fontId="13" fillId="0" borderId="11" xfId="0" applyFont="1" applyBorder="1" applyAlignment="1">
      <alignment horizontal="centerContinuous" vertical="center"/>
    </xf>
    <xf numFmtId="0" fontId="13" fillId="0" borderId="28" xfId="0" applyFont="1" applyBorder="1" applyAlignment="1">
      <alignment horizontal="centerContinuous" vertical="center"/>
    </xf>
    <xf numFmtId="0" fontId="13" fillId="0" borderId="16" xfId="0" applyFont="1" applyBorder="1" applyAlignment="1">
      <alignment horizontal="centerContinuous" vertical="center"/>
    </xf>
    <xf numFmtId="0" fontId="25" fillId="0" borderId="17" xfId="0" applyFont="1" applyBorder="1">
      <alignment vertical="center"/>
    </xf>
    <xf numFmtId="0" fontId="13" fillId="0" borderId="35" xfId="0" applyFont="1" applyBorder="1" applyAlignment="1">
      <alignment horizontal="centerContinuous" vertical="center"/>
    </xf>
    <xf numFmtId="0" fontId="13" fillId="0" borderId="0" xfId="0" applyFont="1" applyAlignment="1">
      <alignment horizontal="centerContinuous" vertical="center"/>
    </xf>
    <xf numFmtId="0" fontId="13" fillId="0" borderId="6" xfId="0" applyFont="1" applyBorder="1" applyAlignment="1">
      <alignment horizontal="centerContinuous" vertical="center"/>
    </xf>
    <xf numFmtId="0" fontId="25" fillId="0" borderId="7" xfId="0" applyFont="1" applyBorder="1">
      <alignment vertical="center"/>
    </xf>
    <xf numFmtId="0" fontId="13" fillId="0" borderId="2" xfId="0" applyFont="1" applyBorder="1" applyAlignment="1">
      <alignment horizontal="centerContinuous" vertical="center"/>
    </xf>
    <xf numFmtId="0" fontId="25" fillId="0" borderId="2" xfId="0" applyFont="1" applyBorder="1">
      <alignment vertical="center"/>
    </xf>
    <xf numFmtId="0" fontId="25" fillId="0" borderId="3" xfId="0" applyFont="1" applyBorder="1">
      <alignment vertical="center"/>
    </xf>
    <xf numFmtId="0" fontId="13" fillId="0" borderId="26" xfId="0" applyFont="1" applyBorder="1" applyAlignment="1">
      <alignment horizontal="centerContinuous" vertical="center"/>
    </xf>
    <xf numFmtId="0" fontId="13" fillId="0" borderId="18" xfId="0" applyFont="1" applyBorder="1" applyAlignment="1">
      <alignment horizontal="centerContinuous" vertical="center"/>
    </xf>
    <xf numFmtId="0" fontId="25" fillId="0" borderId="30" xfId="0" applyFont="1" applyBorder="1" applyAlignment="1">
      <alignment horizontal="centerContinuous" vertical="center"/>
    </xf>
    <xf numFmtId="0" fontId="25" fillId="0" borderId="18" xfId="0" applyFont="1" applyBorder="1">
      <alignment vertical="center"/>
    </xf>
    <xf numFmtId="0" fontId="25" fillId="0" borderId="37" xfId="0" applyFont="1" applyBorder="1">
      <alignment vertical="center"/>
    </xf>
    <xf numFmtId="0" fontId="25" fillId="0" borderId="38" xfId="0" applyFont="1" applyBorder="1">
      <alignment vertical="center"/>
    </xf>
    <xf numFmtId="38" fontId="13" fillId="0" borderId="9" xfId="1" applyFont="1" applyBorder="1" applyAlignment="1">
      <alignment vertical="center"/>
    </xf>
    <xf numFmtId="0" fontId="13" fillId="0" borderId="24" xfId="0" applyFont="1" applyBorder="1">
      <alignment vertical="center"/>
    </xf>
    <xf numFmtId="0" fontId="13" fillId="0" borderId="21" xfId="0" applyFont="1" applyBorder="1">
      <alignment vertical="center"/>
    </xf>
    <xf numFmtId="0" fontId="13" fillId="0" borderId="24" xfId="0" applyFont="1" applyBorder="1" applyAlignment="1">
      <alignment horizontal="left" vertical="center"/>
    </xf>
    <xf numFmtId="0" fontId="22" fillId="0" borderId="21" xfId="0" applyFont="1" applyBorder="1">
      <alignment vertical="center"/>
    </xf>
    <xf numFmtId="0" fontId="13" fillId="0" borderId="16" xfId="0" applyFont="1" applyBorder="1" applyAlignment="1">
      <alignment horizontal="left" vertical="center"/>
    </xf>
    <xf numFmtId="0" fontId="13" fillId="0" borderId="1" xfId="0" applyFont="1" applyBorder="1" applyAlignment="1">
      <alignment horizontal="left" vertical="center"/>
    </xf>
    <xf numFmtId="0" fontId="20" fillId="0" borderId="13" xfId="0" applyFont="1" applyBorder="1">
      <alignment vertical="center"/>
    </xf>
    <xf numFmtId="0" fontId="15" fillId="0" borderId="9" xfId="0" applyFont="1" applyBorder="1" applyAlignment="1">
      <alignment horizontal="left" vertical="center"/>
    </xf>
    <xf numFmtId="0" fontId="15" fillId="0" borderId="21" xfId="0" applyFont="1" applyBorder="1" applyAlignment="1">
      <alignment horizontal="left" vertical="center"/>
    </xf>
    <xf numFmtId="0" fontId="15" fillId="0" borderId="4" xfId="0" applyFont="1" applyBorder="1" applyAlignment="1">
      <alignment horizontal="left" vertical="center"/>
    </xf>
    <xf numFmtId="0" fontId="15" fillId="0" borderId="18" xfId="0" applyFont="1" applyBorder="1" applyAlignment="1">
      <alignment horizontal="left" vertical="center"/>
    </xf>
    <xf numFmtId="0" fontId="32" fillId="0" borderId="0" xfId="0" applyFont="1">
      <alignment vertical="center"/>
    </xf>
    <xf numFmtId="177" fontId="36" fillId="0" borderId="9" xfId="2" applyNumberFormat="1" applyFont="1" applyBorder="1" applyAlignment="1">
      <alignment horizontal="right" vertical="center"/>
    </xf>
    <xf numFmtId="177" fontId="36" fillId="0" borderId="0" xfId="2" applyNumberFormat="1" applyFont="1" applyAlignment="1">
      <alignment horizontal="right" vertical="center"/>
    </xf>
    <xf numFmtId="177" fontId="36" fillId="0" borderId="21" xfId="2" applyNumberFormat="1" applyFont="1" applyBorder="1" applyAlignment="1">
      <alignment horizontal="right" vertical="center"/>
    </xf>
    <xf numFmtId="0" fontId="13" fillId="0" borderId="26" xfId="0" applyFont="1" applyBorder="1" applyAlignment="1">
      <alignment horizontal="left" vertical="center"/>
    </xf>
    <xf numFmtId="0" fontId="13" fillId="0" borderId="18" xfId="0" applyFont="1" applyBorder="1">
      <alignment vertical="center"/>
    </xf>
    <xf numFmtId="177" fontId="36" fillId="0" borderId="18" xfId="2" applyNumberFormat="1" applyFont="1" applyBorder="1" applyAlignment="1">
      <alignment horizontal="right" vertical="center"/>
    </xf>
    <xf numFmtId="0" fontId="15" fillId="0" borderId="6" xfId="0" applyFont="1" applyBorder="1">
      <alignment vertical="center"/>
    </xf>
    <xf numFmtId="0" fontId="15" fillId="0" borderId="4" xfId="0" applyFont="1" applyBorder="1">
      <alignment vertical="center"/>
    </xf>
    <xf numFmtId="38" fontId="13" fillId="0" borderId="4" xfId="1" applyFont="1" applyBorder="1" applyAlignment="1">
      <alignment vertical="center"/>
    </xf>
    <xf numFmtId="177" fontId="36" fillId="0" borderId="4" xfId="2" applyNumberFormat="1" applyFont="1" applyBorder="1" applyAlignment="1">
      <alignment horizontal="right" vertical="center"/>
    </xf>
    <xf numFmtId="0" fontId="15" fillId="0" borderId="24" xfId="0" applyFont="1" applyBorder="1">
      <alignment vertical="center"/>
    </xf>
    <xf numFmtId="0" fontId="15" fillId="0" borderId="21" xfId="0" applyFont="1" applyBorder="1">
      <alignment vertical="center"/>
    </xf>
    <xf numFmtId="38" fontId="13" fillId="0" borderId="21" xfId="1" applyFont="1" applyBorder="1" applyAlignment="1">
      <alignment vertical="center"/>
    </xf>
    <xf numFmtId="0" fontId="3" fillId="0" borderId="0" xfId="1" applyNumberFormat="1" applyFont="1">
      <alignment vertical="center"/>
    </xf>
    <xf numFmtId="0" fontId="32" fillId="0" borderId="0" xfId="1" applyNumberFormat="1" applyFont="1">
      <alignment vertical="center"/>
    </xf>
    <xf numFmtId="0" fontId="14" fillId="0" borderId="0" xfId="1" applyNumberFormat="1" applyFont="1" applyBorder="1">
      <alignment vertical="center"/>
    </xf>
    <xf numFmtId="0" fontId="5" fillId="0" borderId="0" xfId="1" applyNumberFormat="1" applyFont="1">
      <alignment vertical="center"/>
    </xf>
    <xf numFmtId="0" fontId="13" fillId="0" borderId="5" xfId="0" applyFont="1" applyBorder="1">
      <alignment vertical="center"/>
    </xf>
    <xf numFmtId="0" fontId="22" fillId="0" borderId="13" xfId="0" applyFont="1" applyBorder="1">
      <alignment vertical="center"/>
    </xf>
    <xf numFmtId="0" fontId="13" fillId="0" borderId="30" xfId="0" applyFont="1" applyBorder="1">
      <alignment vertical="center"/>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15" fillId="0" borderId="19" xfId="1" applyFont="1" applyBorder="1" applyAlignment="1">
      <alignment horizontal="center" vertical="center"/>
    </xf>
    <xf numFmtId="38" fontId="15" fillId="0" borderId="43" xfId="1" applyFont="1" applyBorder="1" applyAlignment="1">
      <alignment horizontal="center" vertical="center"/>
    </xf>
    <xf numFmtId="38" fontId="23" fillId="0" borderId="41" xfId="1" applyFont="1" applyBorder="1" applyAlignment="1">
      <alignment horizontal="center" vertical="center"/>
    </xf>
    <xf numFmtId="38" fontId="15" fillId="0" borderId="44" xfId="1" applyFont="1" applyBorder="1" applyAlignment="1">
      <alignment horizontal="center" vertical="center"/>
    </xf>
    <xf numFmtId="0" fontId="5" fillId="0" borderId="5" xfId="0" applyFont="1" applyBorder="1">
      <alignment vertical="center"/>
    </xf>
    <xf numFmtId="178" fontId="20" fillId="0" borderId="13" xfId="0" applyNumberFormat="1" applyFont="1" applyBorder="1" applyAlignment="1">
      <alignment horizontal="left" vertical="center"/>
    </xf>
    <xf numFmtId="178" fontId="20" fillId="0" borderId="5" xfId="0" applyNumberFormat="1" applyFont="1" applyBorder="1" applyAlignment="1">
      <alignment horizontal="left" vertical="center"/>
    </xf>
    <xf numFmtId="178" fontId="20" fillId="0" borderId="30" xfId="0" applyNumberFormat="1" applyFont="1" applyBorder="1" applyAlignment="1">
      <alignment horizontal="left" vertical="center"/>
    </xf>
    <xf numFmtId="0" fontId="37" fillId="0" borderId="0" xfId="0" applyFont="1">
      <alignment vertical="center"/>
    </xf>
    <xf numFmtId="0" fontId="16" fillId="0" borderId="0" xfId="1" applyNumberFormat="1" applyFont="1" applyBorder="1" applyAlignment="1">
      <alignment horizontal="center" vertical="center"/>
    </xf>
    <xf numFmtId="0" fontId="16" fillId="0" borderId="0" xfId="0" applyFont="1">
      <alignment vertical="center"/>
    </xf>
    <xf numFmtId="0" fontId="25" fillId="0" borderId="0" xfId="1" applyNumberFormat="1" applyFont="1" applyBorder="1" applyAlignment="1">
      <alignment vertical="center"/>
    </xf>
    <xf numFmtId="38" fontId="21" fillId="0" borderId="0" xfId="1" applyFont="1" applyBorder="1" applyAlignment="1">
      <alignment vertical="center"/>
    </xf>
    <xf numFmtId="0" fontId="13" fillId="0" borderId="48" xfId="1" applyNumberFormat="1" applyFont="1" applyBorder="1" applyAlignment="1">
      <alignment horizontal="center" vertical="center"/>
    </xf>
    <xf numFmtId="0" fontId="13" fillId="0" borderId="49" xfId="1" applyNumberFormat="1" applyFont="1" applyBorder="1" applyAlignment="1">
      <alignment horizontal="center" vertical="center"/>
    </xf>
    <xf numFmtId="0" fontId="13" fillId="0" borderId="46" xfId="1" applyNumberFormat="1" applyFont="1" applyBorder="1" applyAlignment="1">
      <alignment horizontal="center" vertical="center"/>
    </xf>
    <xf numFmtId="0" fontId="13" fillId="0" borderId="50" xfId="1" applyNumberFormat="1" applyFont="1" applyBorder="1" applyAlignment="1">
      <alignment horizontal="center" vertical="center"/>
    </xf>
    <xf numFmtId="0" fontId="13" fillId="0" borderId="45" xfId="1" applyNumberFormat="1" applyFont="1" applyBorder="1" applyAlignment="1">
      <alignment horizontal="center" vertical="center"/>
    </xf>
    <xf numFmtId="0" fontId="38" fillId="0" borderId="0" xfId="0" applyFont="1" applyAlignment="1">
      <alignment horizontal="left" vertical="center"/>
    </xf>
    <xf numFmtId="0" fontId="38" fillId="0" borderId="0" xfId="0" applyFont="1">
      <alignment vertical="center"/>
    </xf>
    <xf numFmtId="0" fontId="39" fillId="0" borderId="0" xfId="0" applyFont="1" applyAlignment="1">
      <alignment horizontal="left" vertical="center"/>
    </xf>
    <xf numFmtId="0" fontId="41" fillId="0" borderId="0" xfId="0" applyFont="1">
      <alignment vertical="center"/>
    </xf>
    <xf numFmtId="0" fontId="42" fillId="0" borderId="0" xfId="1" applyNumberFormat="1" applyFont="1" applyBorder="1" applyAlignment="1">
      <alignment vertical="center"/>
    </xf>
    <xf numFmtId="0" fontId="25" fillId="0" borderId="12" xfId="0" applyFont="1" applyBorder="1">
      <alignment vertical="center"/>
    </xf>
    <xf numFmtId="0" fontId="31" fillId="0" borderId="16" xfId="0" applyFont="1" applyBorder="1">
      <alignment vertical="center"/>
    </xf>
    <xf numFmtId="0" fontId="31" fillId="0" borderId="9" xfId="0" applyFont="1" applyBorder="1">
      <alignment vertical="center"/>
    </xf>
    <xf numFmtId="0" fontId="31" fillId="0" borderId="10" xfId="0" applyFont="1" applyBorder="1">
      <alignment vertical="center"/>
    </xf>
    <xf numFmtId="0" fontId="43" fillId="0" borderId="9" xfId="0" applyFont="1" applyBorder="1">
      <alignment vertical="center"/>
    </xf>
    <xf numFmtId="0" fontId="43" fillId="0" borderId="17" xfId="0" applyFont="1" applyBorder="1">
      <alignment vertical="center"/>
    </xf>
    <xf numFmtId="0" fontId="31" fillId="0" borderId="34" xfId="0" applyFont="1" applyBorder="1">
      <alignment vertical="center"/>
    </xf>
    <xf numFmtId="0" fontId="21" fillId="0" borderId="37" xfId="0" applyFont="1" applyBorder="1">
      <alignment vertical="center"/>
    </xf>
    <xf numFmtId="0" fontId="45" fillId="0" borderId="0" xfId="0" applyFont="1">
      <alignment vertical="center"/>
    </xf>
    <xf numFmtId="0" fontId="13" fillId="0" borderId="1" xfId="0" applyFont="1" applyBorder="1" applyAlignment="1">
      <alignment horizontal="centerContinuous" vertical="center"/>
    </xf>
    <xf numFmtId="0" fontId="13" fillId="0" borderId="29" xfId="0" applyFont="1" applyBorder="1" applyAlignment="1">
      <alignment horizontal="centerContinuous" vertical="center"/>
    </xf>
    <xf numFmtId="0" fontId="25" fillId="0" borderId="2" xfId="0" applyFont="1" applyBorder="1" applyAlignment="1">
      <alignment horizontal="centerContinuous" vertical="center"/>
    </xf>
    <xf numFmtId="0" fontId="25" fillId="0" borderId="23" xfId="0" applyFont="1" applyBorder="1">
      <alignment vertical="center"/>
    </xf>
    <xf numFmtId="0" fontId="13" fillId="0" borderId="9" xfId="0" applyFont="1" applyBorder="1" applyAlignment="1">
      <alignment horizontal="left" vertical="center"/>
    </xf>
    <xf numFmtId="0" fontId="21" fillId="0" borderId="0" xfId="0" applyFont="1">
      <alignment vertical="center"/>
    </xf>
    <xf numFmtId="177" fontId="36" fillId="0" borderId="4" xfId="2" applyNumberFormat="1" applyFont="1" applyBorder="1" applyAlignment="1">
      <alignment horizontal="center" vertical="center"/>
    </xf>
    <xf numFmtId="0" fontId="13" fillId="2" borderId="9" xfId="0" applyFont="1" applyFill="1" applyBorder="1" applyAlignment="1" applyProtection="1">
      <alignment horizontal="center" vertical="center"/>
      <protection locked="0"/>
    </xf>
    <xf numFmtId="0" fontId="13" fillId="0" borderId="0" xfId="0" applyFont="1" applyAlignment="1">
      <alignment horizontal="center" vertical="center"/>
    </xf>
    <xf numFmtId="0" fontId="10" fillId="0" borderId="0" xfId="0" applyFont="1" applyAlignment="1">
      <alignment horizontal="center" vertical="center"/>
    </xf>
    <xf numFmtId="38" fontId="19" fillId="0" borderId="20" xfId="1" applyFont="1" applyBorder="1" applyAlignment="1">
      <alignment horizontal="right" vertical="center"/>
    </xf>
    <xf numFmtId="38" fontId="19" fillId="0" borderId="21" xfId="1" applyFont="1" applyBorder="1" applyAlignment="1">
      <alignment horizontal="right" vertical="center"/>
    </xf>
    <xf numFmtId="0" fontId="33" fillId="0" borderId="12" xfId="0" applyFont="1" applyBorder="1" applyAlignment="1">
      <alignment horizontal="right" vertical="center"/>
    </xf>
    <xf numFmtId="0" fontId="33" fillId="0" borderId="9" xfId="0" applyFont="1" applyBorder="1" applyAlignment="1">
      <alignment horizontal="right" vertical="center"/>
    </xf>
    <xf numFmtId="0" fontId="15" fillId="0" borderId="21" xfId="0" applyFont="1" applyBorder="1" applyAlignment="1">
      <alignment horizontal="left" vertical="center"/>
    </xf>
    <xf numFmtId="0" fontId="15" fillId="0" borderId="4" xfId="0" applyFont="1" applyBorder="1" applyAlignment="1">
      <alignment horizontal="left" vertical="center"/>
    </xf>
    <xf numFmtId="178" fontId="15" fillId="0" borderId="21" xfId="1" applyNumberFormat="1" applyFont="1" applyBorder="1" applyAlignment="1">
      <alignment horizontal="left" vertical="center"/>
    </xf>
    <xf numFmtId="178" fontId="15" fillId="0" borderId="25" xfId="1" applyNumberFormat="1" applyFont="1" applyBorder="1" applyAlignment="1">
      <alignment horizontal="left" vertical="center"/>
    </xf>
    <xf numFmtId="178" fontId="15" fillId="0" borderId="4" xfId="1" applyNumberFormat="1" applyFont="1" applyBorder="1" applyAlignment="1">
      <alignment horizontal="left" vertical="center"/>
    </xf>
    <xf numFmtId="178" fontId="15" fillId="0" borderId="7" xfId="1" applyNumberFormat="1" applyFont="1" applyBorder="1" applyAlignment="1">
      <alignment horizontal="left" vertical="center"/>
    </xf>
    <xf numFmtId="178" fontId="15" fillId="0" borderId="9" xfId="1" applyNumberFormat="1" applyFont="1" applyBorder="1" applyAlignment="1">
      <alignment horizontal="left" vertical="center"/>
    </xf>
    <xf numFmtId="178" fontId="15" fillId="0" borderId="17" xfId="1" applyNumberFormat="1" applyFont="1" applyBorder="1" applyAlignment="1">
      <alignment horizontal="left" vertical="center"/>
    </xf>
    <xf numFmtId="1" fontId="33" fillId="0" borderId="31" xfId="0" applyNumberFormat="1" applyFont="1" applyBorder="1" applyAlignment="1">
      <alignment horizontal="right" vertical="center"/>
    </xf>
    <xf numFmtId="1" fontId="33" fillId="0" borderId="18" xfId="0" applyNumberFormat="1" applyFont="1" applyBorder="1" applyAlignment="1">
      <alignment horizontal="right" vertical="center"/>
    </xf>
    <xf numFmtId="38" fontId="21" fillId="0" borderId="20" xfId="1" applyFont="1" applyBorder="1" applyAlignment="1">
      <alignment vertical="center"/>
    </xf>
    <xf numFmtId="38" fontId="21" fillId="0" borderId="21" xfId="1" applyFont="1" applyBorder="1" applyAlignment="1">
      <alignment vertical="center"/>
    </xf>
    <xf numFmtId="38" fontId="21" fillId="0" borderId="22" xfId="1" applyFont="1" applyBorder="1" applyAlignment="1">
      <alignment vertical="center"/>
    </xf>
    <xf numFmtId="38" fontId="21" fillId="0" borderId="4" xfId="1" applyFont="1" applyBorder="1" applyAlignment="1">
      <alignment vertical="center"/>
    </xf>
    <xf numFmtId="0" fontId="12"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176" fontId="33" fillId="0" borderId="12" xfId="0" applyNumberFormat="1" applyFont="1" applyBorder="1" applyAlignment="1">
      <alignment horizontal="right" vertical="center"/>
    </xf>
    <xf numFmtId="176" fontId="33" fillId="0" borderId="9" xfId="0" applyNumberFormat="1" applyFont="1" applyBorder="1" applyAlignment="1">
      <alignment horizontal="right" vertical="center"/>
    </xf>
    <xf numFmtId="1" fontId="33" fillId="0" borderId="12" xfId="0" applyNumberFormat="1" applyFont="1" applyBorder="1" applyAlignment="1">
      <alignment horizontal="right" vertical="center"/>
    </xf>
    <xf numFmtId="1" fontId="33" fillId="0" borderId="9" xfId="0" applyNumberFormat="1" applyFont="1" applyBorder="1" applyAlignment="1">
      <alignment horizontal="right" vertical="center"/>
    </xf>
    <xf numFmtId="38" fontId="21" fillId="0" borderId="20" xfId="1" applyFont="1" applyBorder="1" applyAlignment="1">
      <alignment horizontal="right" vertical="center"/>
    </xf>
    <xf numFmtId="38" fontId="21" fillId="0" borderId="21" xfId="1" applyFont="1" applyBorder="1" applyAlignment="1">
      <alignment horizontal="right" vertical="center"/>
    </xf>
    <xf numFmtId="38" fontId="21" fillId="0" borderId="22" xfId="1" applyFont="1" applyBorder="1" applyAlignment="1">
      <alignment horizontal="right" vertical="center"/>
    </xf>
    <xf numFmtId="38" fontId="21" fillId="0" borderId="4" xfId="1" applyFont="1" applyBorder="1" applyAlignment="1">
      <alignment horizontal="right" vertical="center"/>
    </xf>
    <xf numFmtId="38" fontId="21" fillId="0" borderId="12" xfId="1" applyFont="1" applyBorder="1" applyAlignment="1">
      <alignment horizontal="right" vertical="center"/>
    </xf>
    <xf numFmtId="38" fontId="21" fillId="0" borderId="9" xfId="1" applyFont="1" applyBorder="1" applyAlignment="1">
      <alignment horizontal="right" vertical="center"/>
    </xf>
    <xf numFmtId="38" fontId="21" fillId="0" borderId="31" xfId="1" applyFont="1" applyBorder="1" applyAlignment="1">
      <alignment horizontal="right" vertical="center"/>
    </xf>
    <xf numFmtId="38" fontId="21" fillId="0" borderId="18" xfId="1" applyFont="1" applyBorder="1" applyAlignment="1">
      <alignment horizontal="right" vertical="center"/>
    </xf>
    <xf numFmtId="0" fontId="25" fillId="0" borderId="20" xfId="0" applyFont="1" applyBorder="1" applyAlignment="1">
      <alignment horizontal="right" vertical="center"/>
    </xf>
    <xf numFmtId="0" fontId="25" fillId="0" borderId="21" xfId="0" applyFont="1" applyBorder="1" applyAlignment="1">
      <alignment horizontal="right" vertical="center"/>
    </xf>
    <xf numFmtId="0" fontId="25" fillId="0" borderId="22" xfId="0" applyFont="1" applyBorder="1" applyAlignment="1">
      <alignment horizontal="right" vertical="center"/>
    </xf>
    <xf numFmtId="0" fontId="25" fillId="0" borderId="4" xfId="0" applyFont="1" applyBorder="1" applyAlignment="1">
      <alignment horizontal="right" vertical="center"/>
    </xf>
    <xf numFmtId="0" fontId="15" fillId="0" borderId="13" xfId="0" applyFont="1" applyBorder="1" applyAlignment="1">
      <alignment horizontal="left" vertical="center"/>
    </xf>
    <xf numFmtId="0" fontId="15" fillId="0" borderId="8" xfId="0" applyFont="1" applyBorder="1" applyAlignment="1">
      <alignment horizontal="left" vertical="center"/>
    </xf>
    <xf numFmtId="0" fontId="33" fillId="0" borderId="20" xfId="0" applyFont="1" applyBorder="1" applyAlignment="1">
      <alignment horizontal="right" vertical="center"/>
    </xf>
    <xf numFmtId="0" fontId="33" fillId="0" borderId="21" xfId="0" applyFont="1" applyBorder="1" applyAlignment="1">
      <alignment horizontal="right" vertical="center"/>
    </xf>
    <xf numFmtId="0" fontId="33" fillId="0" borderId="22" xfId="0" applyFont="1" applyBorder="1" applyAlignment="1">
      <alignment horizontal="right" vertical="center"/>
    </xf>
    <xf numFmtId="0" fontId="33" fillId="0" borderId="4" xfId="0" applyFont="1" applyBorder="1" applyAlignment="1">
      <alignment horizontal="right" vertical="center"/>
    </xf>
    <xf numFmtId="176" fontId="33" fillId="0" borderId="20" xfId="0" applyNumberFormat="1" applyFont="1" applyBorder="1" applyAlignment="1">
      <alignment horizontal="right" vertical="center"/>
    </xf>
    <xf numFmtId="176" fontId="33" fillId="0" borderId="21" xfId="0" applyNumberFormat="1" applyFont="1" applyBorder="1" applyAlignment="1">
      <alignment horizontal="right" vertical="center"/>
    </xf>
    <xf numFmtId="176" fontId="33" fillId="0" borderId="22" xfId="0" applyNumberFormat="1" applyFont="1" applyBorder="1" applyAlignment="1">
      <alignment horizontal="right" vertical="center"/>
    </xf>
    <xf numFmtId="176" fontId="33" fillId="0" borderId="4" xfId="0" applyNumberFormat="1" applyFont="1" applyBorder="1" applyAlignment="1">
      <alignment horizontal="right" vertical="center"/>
    </xf>
    <xf numFmtId="0" fontId="16" fillId="0" borderId="51" xfId="0" applyFont="1" applyBorder="1" applyAlignment="1">
      <alignment horizontal="center" vertical="center"/>
    </xf>
    <xf numFmtId="0" fontId="16" fillId="0" borderId="23" xfId="0" applyFont="1" applyBorder="1" applyAlignment="1">
      <alignment horizontal="center" vertical="center"/>
    </xf>
    <xf numFmtId="0" fontId="16" fillId="0" borderId="39"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7" fillId="0" borderId="52" xfId="0" applyFont="1" applyBorder="1" applyAlignment="1">
      <alignment horizontal="center" vertical="center"/>
    </xf>
    <xf numFmtId="0" fontId="17" fillId="0" borderId="23" xfId="0" applyFont="1" applyBorder="1" applyAlignment="1">
      <alignment horizontal="center" vertical="center"/>
    </xf>
    <xf numFmtId="0" fontId="17" fillId="0" borderId="39" xfId="0" applyFont="1" applyBorder="1" applyAlignment="1">
      <alignment horizontal="center" vertical="center"/>
    </xf>
    <xf numFmtId="0" fontId="0" fillId="0" borderId="22" xfId="0" applyBorder="1" applyAlignment="1">
      <alignment horizontal="center" vertical="center"/>
    </xf>
    <xf numFmtId="0" fontId="20" fillId="0" borderId="13" xfId="0" applyFont="1" applyBorder="1" applyAlignment="1">
      <alignment horizontal="left" vertical="center"/>
    </xf>
    <xf numFmtId="0" fontId="20" fillId="0" borderId="8" xfId="0" applyFont="1" applyBorder="1" applyAlignment="1">
      <alignment horizontal="left" vertical="center"/>
    </xf>
    <xf numFmtId="38" fontId="21" fillId="0" borderId="12" xfId="1" applyFont="1" applyBorder="1" applyAlignment="1">
      <alignment vertical="center"/>
    </xf>
    <xf numFmtId="38" fontId="21" fillId="0" borderId="9" xfId="1" applyFont="1" applyBorder="1" applyAlignment="1">
      <alignment vertical="center"/>
    </xf>
    <xf numFmtId="0" fontId="16" fillId="0" borderId="52" xfId="0" applyFont="1" applyBorder="1" applyAlignment="1">
      <alignment horizontal="center" vertical="center"/>
    </xf>
    <xf numFmtId="0" fontId="0" fillId="0" borderId="23" xfId="0" applyBorder="1">
      <alignment vertical="center"/>
    </xf>
    <xf numFmtId="0" fontId="0" fillId="0" borderId="53" xfId="0" applyBorder="1">
      <alignment vertical="center"/>
    </xf>
    <xf numFmtId="0" fontId="16" fillId="0" borderId="22" xfId="0" applyFont="1" applyBorder="1" applyAlignment="1">
      <alignment horizontal="center" vertical="center"/>
    </xf>
    <xf numFmtId="0" fontId="16" fillId="0" borderId="4" xfId="0" applyFont="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178" fontId="15" fillId="0" borderId="18" xfId="1" applyNumberFormat="1" applyFont="1" applyBorder="1" applyAlignment="1">
      <alignment horizontal="left" vertical="center"/>
    </xf>
    <xf numFmtId="178" fontId="15" fillId="0" borderId="27" xfId="1" applyNumberFormat="1" applyFont="1" applyBorder="1" applyAlignment="1">
      <alignment horizontal="left" vertical="center"/>
    </xf>
    <xf numFmtId="0" fontId="46" fillId="0" borderId="0" xfId="0" applyFont="1" applyAlignment="1">
      <alignment horizontal="center" vertical="center"/>
    </xf>
    <xf numFmtId="0" fontId="25" fillId="2" borderId="12" xfId="0" applyFont="1" applyFill="1" applyBorder="1" applyAlignment="1" applyProtection="1">
      <alignment horizontal="left" vertical="center"/>
      <protection locked="0"/>
    </xf>
    <xf numFmtId="0" fontId="25" fillId="2" borderId="9" xfId="0" applyFont="1" applyFill="1" applyBorder="1" applyAlignment="1" applyProtection="1">
      <alignment horizontal="left" vertical="center"/>
      <protection locked="0"/>
    </xf>
    <xf numFmtId="0" fontId="25" fillId="2" borderId="17" xfId="0" applyFont="1" applyFill="1" applyBorder="1" applyAlignment="1" applyProtection="1">
      <alignment horizontal="left" vertical="center"/>
      <protection locked="0"/>
    </xf>
    <xf numFmtId="0" fontId="25" fillId="2" borderId="20" xfId="0" applyFont="1" applyFill="1" applyBorder="1" applyAlignment="1" applyProtection="1">
      <alignment horizontal="left" vertical="center"/>
      <protection locked="0"/>
    </xf>
    <xf numFmtId="0" fontId="25" fillId="2" borderId="21" xfId="0" applyFont="1" applyFill="1" applyBorder="1" applyAlignment="1" applyProtection="1">
      <alignment horizontal="left" vertical="center"/>
      <protection locked="0"/>
    </xf>
    <xf numFmtId="0" fontId="25" fillId="2" borderId="25" xfId="0" applyFont="1" applyFill="1" applyBorder="1" applyAlignment="1" applyProtection="1">
      <alignment horizontal="left" vertical="center"/>
      <protection locked="0"/>
    </xf>
    <xf numFmtId="0" fontId="25" fillId="2" borderId="22" xfId="0" applyFont="1" applyFill="1" applyBorder="1" applyAlignment="1" applyProtection="1">
      <alignment horizontal="left" vertical="center"/>
      <protection locked="0"/>
    </xf>
    <xf numFmtId="0" fontId="25" fillId="2" borderId="4" xfId="0" applyFont="1" applyFill="1" applyBorder="1" applyAlignment="1" applyProtection="1">
      <alignment horizontal="left" vertical="center"/>
      <protection locked="0"/>
    </xf>
    <xf numFmtId="0" fontId="25" fillId="2" borderId="7" xfId="0" applyFont="1" applyFill="1" applyBorder="1" applyAlignment="1" applyProtection="1">
      <alignment horizontal="left" vertical="center"/>
      <protection locked="0"/>
    </xf>
    <xf numFmtId="0" fontId="25" fillId="2" borderId="13" xfId="0" applyFont="1" applyFill="1" applyBorder="1" applyAlignment="1" applyProtection="1">
      <alignment horizontal="left" vertical="center"/>
      <protection locked="0"/>
    </xf>
    <xf numFmtId="0" fontId="25" fillId="2" borderId="8"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21" fillId="0" borderId="36" xfId="0" applyFont="1" applyBorder="1" applyAlignment="1">
      <alignment horizontal="right" vertical="center"/>
    </xf>
    <xf numFmtId="0" fontId="21" fillId="0" borderId="37" xfId="0" applyFont="1" applyBorder="1" applyAlignment="1">
      <alignment horizontal="right" vertical="center"/>
    </xf>
    <xf numFmtId="0" fontId="13" fillId="2" borderId="9" xfId="0"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0" xfId="0" applyFont="1" applyFill="1" applyBorder="1" applyAlignment="1" applyProtection="1">
      <alignment horizontal="left" vertical="center"/>
      <protection locked="0"/>
    </xf>
    <xf numFmtId="0" fontId="25" fillId="2" borderId="32" xfId="0" applyFont="1" applyFill="1" applyBorder="1" applyAlignment="1" applyProtection="1">
      <alignment horizontal="left" vertical="center"/>
      <protection locked="0"/>
    </xf>
    <xf numFmtId="0" fontId="25" fillId="2" borderId="11" xfId="0" applyFont="1" applyFill="1" applyBorder="1" applyAlignment="1" applyProtection="1">
      <alignment horizontal="left" vertical="center"/>
      <protection locked="0"/>
    </xf>
    <xf numFmtId="0" fontId="25" fillId="2" borderId="15" xfId="0" applyFont="1" applyFill="1" applyBorder="1" applyAlignment="1" applyProtection="1">
      <alignment horizontal="left" vertical="center"/>
      <protection locked="0"/>
    </xf>
    <xf numFmtId="0" fontId="25" fillId="2" borderId="31" xfId="0" applyFont="1" applyFill="1" applyBorder="1" applyAlignment="1" applyProtection="1">
      <alignment horizontal="left" vertical="center"/>
      <protection locked="0"/>
    </xf>
    <xf numFmtId="0" fontId="25" fillId="2" borderId="18" xfId="0" applyFont="1" applyFill="1" applyBorder="1" applyAlignment="1" applyProtection="1">
      <alignment horizontal="left" vertical="center"/>
      <protection locked="0"/>
    </xf>
    <xf numFmtId="0" fontId="25" fillId="2" borderId="27" xfId="0" applyFont="1" applyFill="1" applyBorder="1" applyAlignment="1" applyProtection="1">
      <alignment horizontal="left" vertical="center"/>
      <protection locked="0"/>
    </xf>
    <xf numFmtId="0" fontId="13" fillId="0" borderId="24" xfId="0" applyFont="1" applyBorder="1" applyAlignment="1">
      <alignment horizontal="center" vertical="center" wrapText="1"/>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47" fillId="2" borderId="12" xfId="0" applyFont="1" applyFill="1" applyBorder="1" applyProtection="1">
      <alignment vertical="center"/>
      <protection locked="0"/>
    </xf>
    <xf numFmtId="0" fontId="47" fillId="2" borderId="9" xfId="0" applyFont="1" applyFill="1" applyBorder="1" applyProtection="1">
      <alignment vertical="center"/>
      <protection locked="0"/>
    </xf>
    <xf numFmtId="0" fontId="47" fillId="2" borderId="10" xfId="0" applyFont="1" applyFill="1" applyBorder="1" applyProtection="1">
      <alignment vertical="center"/>
      <protection locked="0"/>
    </xf>
    <xf numFmtId="0" fontId="47" fillId="2" borderId="17" xfId="0" applyFont="1" applyFill="1" applyBorder="1" applyProtection="1">
      <alignment vertical="center"/>
      <protection locked="0"/>
    </xf>
    <xf numFmtId="0" fontId="13" fillId="2" borderId="12" xfId="0" applyFont="1" applyFill="1" applyBorder="1" applyProtection="1">
      <alignment vertical="center"/>
      <protection locked="0"/>
    </xf>
    <xf numFmtId="0" fontId="13" fillId="2" borderId="9" xfId="0" applyFont="1" applyFill="1" applyBorder="1" applyProtection="1">
      <alignment vertical="center"/>
      <protection locked="0"/>
    </xf>
    <xf numFmtId="0" fontId="13" fillId="2" borderId="17" xfId="0" applyFont="1" applyFill="1" applyBorder="1" applyProtection="1">
      <alignment vertical="center"/>
      <protection locked="0"/>
    </xf>
    <xf numFmtId="0" fontId="13" fillId="0" borderId="31" xfId="0" applyFont="1" applyBorder="1" applyAlignment="1">
      <alignment horizontal="center" vertical="center"/>
    </xf>
    <xf numFmtId="0" fontId="13" fillId="0" borderId="18" xfId="0" applyFont="1" applyBorder="1" applyAlignment="1">
      <alignment horizontal="center" vertical="center"/>
    </xf>
    <xf numFmtId="0" fontId="13" fillId="0" borderId="30" xfId="0" applyFont="1" applyBorder="1" applyAlignment="1">
      <alignment horizontal="center" vertical="center"/>
    </xf>
    <xf numFmtId="0" fontId="47" fillId="2" borderId="31" xfId="0" applyFont="1" applyFill="1" applyBorder="1" applyProtection="1">
      <alignment vertical="center"/>
      <protection locked="0"/>
    </xf>
    <xf numFmtId="0" fontId="47" fillId="2" borderId="18" xfId="0" applyFont="1" applyFill="1" applyBorder="1" applyProtection="1">
      <alignment vertical="center"/>
      <protection locked="0"/>
    </xf>
    <xf numFmtId="0" fontId="47" fillId="2" borderId="27" xfId="0" applyFont="1" applyFill="1" applyBorder="1" applyProtection="1">
      <alignment vertical="center"/>
      <protection locked="0"/>
    </xf>
    <xf numFmtId="0" fontId="35" fillId="0" borderId="23" xfId="0" applyFont="1" applyBorder="1" applyAlignment="1">
      <alignment horizontal="center" vertical="center"/>
    </xf>
    <xf numFmtId="0" fontId="35" fillId="0" borderId="39" xfId="0" applyFont="1" applyBorder="1" applyAlignment="1">
      <alignment horizontal="center" vertical="center"/>
    </xf>
    <xf numFmtId="0" fontId="15" fillId="0" borderId="0" xfId="0" applyFont="1" applyAlignment="1">
      <alignment horizontal="center" vertical="center"/>
    </xf>
    <xf numFmtId="0" fontId="32" fillId="0" borderId="0" xfId="0" applyFont="1" applyAlignment="1">
      <alignment horizontal="center" vertical="center"/>
    </xf>
    <xf numFmtId="0" fontId="14" fillId="0" borderId="51" xfId="0" applyFont="1" applyBorder="1" applyAlignment="1">
      <alignment horizontal="center" vertical="center"/>
    </xf>
    <xf numFmtId="0" fontId="14" fillId="0" borderId="23" xfId="0" applyFont="1" applyBorder="1" applyAlignment="1">
      <alignment horizontal="center" vertical="center"/>
    </xf>
    <xf numFmtId="0" fontId="14" fillId="0" borderId="39" xfId="0" applyFont="1" applyBorder="1" applyAlignment="1">
      <alignment horizontal="center" vertical="center"/>
    </xf>
    <xf numFmtId="0" fontId="0" fillId="0" borderId="6" xfId="0" applyBorder="1">
      <alignment vertical="center"/>
    </xf>
    <xf numFmtId="0" fontId="0" fillId="0" borderId="4" xfId="0" applyBorder="1">
      <alignment vertical="center"/>
    </xf>
    <xf numFmtId="0" fontId="0" fillId="0" borderId="8" xfId="0" applyBorder="1">
      <alignment vertical="center"/>
    </xf>
    <xf numFmtId="0" fontId="16" fillId="0" borderId="40" xfId="0" applyFont="1" applyBorder="1" applyAlignment="1">
      <alignment horizontal="center" vertical="center"/>
    </xf>
    <xf numFmtId="0" fontId="0" fillId="0" borderId="42" xfId="0" applyBorder="1" applyAlignment="1">
      <alignment horizontal="center" vertical="center"/>
    </xf>
    <xf numFmtId="0" fontId="14" fillId="0" borderId="47" xfId="0" applyFont="1" applyBorder="1" applyAlignment="1">
      <alignment horizontal="center" vertical="center"/>
    </xf>
    <xf numFmtId="0" fontId="0" fillId="0" borderId="49" xfId="0"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38" fontId="10" fillId="0" borderId="31" xfId="1" applyFont="1" applyBorder="1" applyAlignment="1">
      <alignment horizontal="right" vertical="center"/>
    </xf>
    <xf numFmtId="38" fontId="10" fillId="0" borderId="18" xfId="1" applyFont="1" applyBorder="1" applyAlignment="1">
      <alignment horizontal="right" vertical="center"/>
    </xf>
    <xf numFmtId="38" fontId="10" fillId="0" borderId="12" xfId="1" applyFont="1" applyBorder="1" applyAlignment="1">
      <alignment horizontal="right" vertical="center"/>
    </xf>
    <xf numFmtId="38" fontId="10" fillId="0" borderId="9" xfId="1" applyFont="1" applyBorder="1" applyAlignment="1">
      <alignment horizontal="right" vertical="center"/>
    </xf>
    <xf numFmtId="38" fontId="31" fillId="0" borderId="12" xfId="1" applyFont="1" applyBorder="1" applyAlignment="1">
      <alignment horizontal="right" vertical="center"/>
    </xf>
    <xf numFmtId="38" fontId="31" fillId="0" borderId="9" xfId="1" applyFont="1" applyBorder="1" applyAlignment="1">
      <alignment horizontal="right" vertical="center"/>
    </xf>
  </cellXfs>
  <cellStyles count="3">
    <cellStyle name="桁区切り" xfId="1" builtinId="6"/>
    <cellStyle name="標準" xfId="0" builtinId="0"/>
    <cellStyle name="標準 2 2" xfId="2" xr:uid="{82A78AAB-3304-44EB-9E00-D19A24F5B45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32385</xdr:colOff>
      <xdr:row>7</xdr:row>
      <xdr:rowOff>34290</xdr:rowOff>
    </xdr:from>
    <xdr:to>
      <xdr:col>32</xdr:col>
      <xdr:colOff>160020</xdr:colOff>
      <xdr:row>10</xdr:row>
      <xdr:rowOff>34290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5765" y="1581150"/>
          <a:ext cx="5789295" cy="42672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19049</xdr:colOff>
      <xdr:row>1</xdr:row>
      <xdr:rowOff>5715</xdr:rowOff>
    </xdr:from>
    <xdr:to>
      <xdr:col>10</xdr:col>
      <xdr:colOff>15240</xdr:colOff>
      <xdr:row>2</xdr:row>
      <xdr:rowOff>365760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40029" y="66675"/>
          <a:ext cx="1779271" cy="4210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chemeClr val="bg1"/>
              </a:solidFill>
            </a:rPr>
            <a:t>ZOOM</a:t>
          </a:r>
          <a:r>
            <a:rPr kumimoji="1" lang="ja-JP" altLang="en-US" sz="1800" b="1">
              <a:solidFill>
                <a:schemeClr val="bg1"/>
              </a:solidFill>
            </a:rPr>
            <a:t>を使用！</a:t>
          </a:r>
        </a:p>
      </xdr:txBody>
    </xdr:sp>
    <xdr:clientData/>
  </xdr:twoCellAnchor>
  <xdr:twoCellAnchor>
    <xdr:from>
      <xdr:col>1</xdr:col>
      <xdr:colOff>26670</xdr:colOff>
      <xdr:row>38</xdr:row>
      <xdr:rowOff>11430</xdr:rowOff>
    </xdr:from>
    <xdr:to>
      <xdr:col>6</xdr:col>
      <xdr:colOff>66675</xdr:colOff>
      <xdr:row>39</xdr:row>
      <xdr:rowOff>417195</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560070" y="8050530"/>
          <a:ext cx="1030605" cy="60388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200" b="1"/>
            <a:t>お申込み</a:t>
          </a:r>
          <a:br>
            <a:rPr kumimoji="1" lang="en-US" altLang="ja-JP" sz="1200" b="1"/>
          </a:br>
          <a:r>
            <a:rPr kumimoji="1" lang="ja-JP" altLang="en-US" sz="1200" b="1"/>
            <a:t>お問合せ先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31</xdr:row>
          <xdr:rowOff>7620</xdr:rowOff>
        </xdr:from>
        <xdr:to>
          <xdr:col>10</xdr:col>
          <xdr:colOff>0</xdr:colOff>
          <xdr:row>32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7620</xdr:rowOff>
        </xdr:from>
        <xdr:to>
          <xdr:col>10</xdr:col>
          <xdr:colOff>0</xdr:colOff>
          <xdr:row>32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7620</xdr:rowOff>
        </xdr:from>
        <xdr:to>
          <xdr:col>10</xdr:col>
          <xdr:colOff>0</xdr:colOff>
          <xdr:row>33</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7620</xdr:rowOff>
        </xdr:from>
        <xdr:to>
          <xdr:col>10</xdr:col>
          <xdr:colOff>0</xdr:colOff>
          <xdr:row>33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7620</xdr:rowOff>
        </xdr:from>
        <xdr:to>
          <xdr:col>10</xdr:col>
          <xdr:colOff>0</xdr:colOff>
          <xdr:row>34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7620</xdr:rowOff>
        </xdr:from>
        <xdr:to>
          <xdr:col>10</xdr:col>
          <xdr:colOff>0</xdr:colOff>
          <xdr:row>34</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7620</xdr:rowOff>
        </xdr:from>
        <xdr:to>
          <xdr:col>10</xdr:col>
          <xdr:colOff>0</xdr:colOff>
          <xdr:row>35</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7620</xdr:rowOff>
        </xdr:from>
        <xdr:to>
          <xdr:col>10</xdr:col>
          <xdr:colOff>0</xdr:colOff>
          <xdr:row>35</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7620</xdr:rowOff>
        </xdr:from>
        <xdr:to>
          <xdr:col>10</xdr:col>
          <xdr:colOff>0</xdr:colOff>
          <xdr:row>36</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7620</xdr:rowOff>
        </xdr:from>
        <xdr:to>
          <xdr:col>10</xdr:col>
          <xdr:colOff>0</xdr:colOff>
          <xdr:row>36</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7620</xdr:rowOff>
        </xdr:from>
        <xdr:to>
          <xdr:col>17</xdr:col>
          <xdr:colOff>0</xdr:colOff>
          <xdr:row>33</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7620</xdr:rowOff>
        </xdr:from>
        <xdr:to>
          <xdr:col>17</xdr:col>
          <xdr:colOff>0</xdr:colOff>
          <xdr:row>33</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7620</xdr:rowOff>
        </xdr:from>
        <xdr:to>
          <xdr:col>17</xdr:col>
          <xdr:colOff>0</xdr:colOff>
          <xdr:row>34</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7620</xdr:rowOff>
        </xdr:from>
        <xdr:to>
          <xdr:col>17</xdr:col>
          <xdr:colOff>0</xdr:colOff>
          <xdr:row>34</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7620</xdr:rowOff>
        </xdr:from>
        <xdr:to>
          <xdr:col>17</xdr:col>
          <xdr:colOff>0</xdr:colOff>
          <xdr:row>35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7620</xdr:rowOff>
        </xdr:from>
        <xdr:to>
          <xdr:col>17</xdr:col>
          <xdr:colOff>0</xdr:colOff>
          <xdr:row>35</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7620</xdr:rowOff>
        </xdr:from>
        <xdr:to>
          <xdr:col>20</xdr:col>
          <xdr:colOff>0</xdr:colOff>
          <xdr:row>36</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0</xdr:rowOff>
        </xdr:from>
        <xdr:to>
          <xdr:col>20</xdr:col>
          <xdr:colOff>0</xdr:colOff>
          <xdr:row>36</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0</xdr:rowOff>
        </xdr:from>
        <xdr:to>
          <xdr:col>19</xdr:col>
          <xdr:colOff>0</xdr:colOff>
          <xdr:row>40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87630</xdr:colOff>
      <xdr:row>40</xdr:row>
      <xdr:rowOff>66040</xdr:rowOff>
    </xdr:from>
    <xdr:to>
      <xdr:col>7</xdr:col>
      <xdr:colOff>127635</xdr:colOff>
      <xdr:row>42</xdr:row>
      <xdr:rowOff>45085</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87630" y="8775700"/>
          <a:ext cx="1426845" cy="26098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100" b="1"/>
            <a:t>お申込みお問合せ</a:t>
          </a:r>
        </a:p>
      </xdr:txBody>
    </xdr:sp>
    <xdr:clientData/>
  </xdr:twoCellAnchor>
  <xdr:twoCellAnchor>
    <xdr:from>
      <xdr:col>4</xdr:col>
      <xdr:colOff>47625</xdr:colOff>
      <xdr:row>13</xdr:row>
      <xdr:rowOff>9525</xdr:rowOff>
    </xdr:from>
    <xdr:to>
      <xdr:col>5</xdr:col>
      <xdr:colOff>194310</xdr:colOff>
      <xdr:row>13</xdr:row>
      <xdr:rowOff>260985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847725" y="2352675"/>
          <a:ext cx="346710" cy="251460"/>
        </a:xfrm>
        <a:prstGeom prst="ellipse">
          <a:avLst/>
        </a:prstGeom>
        <a:no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55245</xdr:colOff>
      <xdr:row>15</xdr:row>
      <xdr:rowOff>17145</xdr:rowOff>
    </xdr:from>
    <xdr:to>
      <xdr:col>6</xdr:col>
      <xdr:colOff>1905</xdr:colOff>
      <xdr:row>15</xdr:row>
      <xdr:rowOff>262890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855345" y="2912745"/>
          <a:ext cx="346710" cy="245745"/>
        </a:xfrm>
        <a:prstGeom prst="ellipse">
          <a:avLst/>
        </a:prstGeom>
        <a:no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AC6DC-2221-4DDD-AA0F-3B0D6268594B}">
  <sheetPr codeName="Sheet2"/>
  <dimension ref="A1:AG52"/>
  <sheetViews>
    <sheetView showGridLines="0" view="pageBreakPreview" topLeftCell="A16" zoomScaleNormal="100" zoomScaleSheetLayoutView="100" workbookViewId="0"/>
  </sheetViews>
  <sheetFormatPr defaultColWidth="8.69921875" defaultRowHeight="12.6" x14ac:dyDescent="0.45"/>
  <cols>
    <col min="1" max="1" width="7" style="1" customWidth="1"/>
    <col min="2" max="19" width="2.59765625" style="1" customWidth="1"/>
    <col min="20" max="20" width="2.5" style="1" customWidth="1"/>
    <col min="21" max="21" width="4.19921875" style="1" customWidth="1"/>
    <col min="22" max="23" width="1.09765625" style="1" customWidth="1"/>
    <col min="24" max="26" width="2.59765625" style="1" customWidth="1"/>
    <col min="27" max="27" width="2.5" style="1" customWidth="1"/>
    <col min="28" max="29" width="0.69921875" style="1" customWidth="1"/>
    <col min="30" max="30" width="1.59765625" style="1" customWidth="1"/>
    <col min="31" max="31" width="2.5" style="1" customWidth="1"/>
    <col min="32" max="32" width="3.09765625" style="1" customWidth="1"/>
    <col min="33" max="33" width="2.5" style="8" customWidth="1"/>
    <col min="34" max="36" width="2.5" style="1" customWidth="1"/>
    <col min="37" max="16384" width="8.69921875" style="1"/>
  </cols>
  <sheetData>
    <row r="1" spans="1:33" ht="4.95" customHeight="1" x14ac:dyDescent="0.45"/>
    <row r="2" spans="1:33" ht="4.5" customHeight="1" x14ac:dyDescent="0.45"/>
    <row r="3" spans="1:33" ht="35.4" customHeight="1" x14ac:dyDescent="0.45">
      <c r="B3" s="11"/>
      <c r="C3" s="11"/>
      <c r="D3" s="11"/>
      <c r="E3" s="11"/>
      <c r="F3" s="11"/>
      <c r="G3" s="11"/>
      <c r="H3" s="11"/>
      <c r="I3" s="11"/>
      <c r="J3" s="11"/>
      <c r="K3" s="11"/>
      <c r="L3" s="194" t="s">
        <v>78</v>
      </c>
      <c r="M3" s="194"/>
      <c r="N3" s="194"/>
      <c r="O3" s="194"/>
      <c r="P3" s="194"/>
      <c r="Q3" s="194"/>
      <c r="R3" s="194"/>
      <c r="S3" s="194"/>
      <c r="T3" s="194"/>
      <c r="U3" s="194"/>
      <c r="V3" s="194"/>
      <c r="W3" s="194"/>
      <c r="X3" s="194"/>
      <c r="Y3" s="194"/>
      <c r="Z3" s="194"/>
      <c r="AA3" s="194"/>
      <c r="AB3" s="194"/>
      <c r="AC3" s="194"/>
      <c r="AD3" s="194"/>
      <c r="AE3" s="194"/>
      <c r="AF3" s="194"/>
      <c r="AG3" s="14"/>
    </row>
    <row r="4" spans="1:33" s="4" customFormat="1" ht="37.5" customHeight="1" x14ac:dyDescent="0.45">
      <c r="A4" s="12"/>
      <c r="B4" s="193" t="s">
        <v>71</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3"/>
    </row>
    <row r="5" spans="1:33" s="4" customFormat="1" ht="6" customHeight="1" x14ac:dyDescent="0.45">
      <c r="B5" s="2"/>
      <c r="C5" s="2"/>
      <c r="D5" s="2"/>
      <c r="E5" s="2"/>
      <c r="F5" s="2"/>
      <c r="G5" s="2"/>
      <c r="H5" s="2"/>
      <c r="I5" s="2"/>
      <c r="J5" s="2"/>
      <c r="K5" s="2"/>
      <c r="L5" s="2"/>
      <c r="M5" s="2"/>
      <c r="N5" s="2"/>
      <c r="O5" s="2"/>
      <c r="P5" s="2"/>
      <c r="Q5" s="2"/>
      <c r="R5" s="2"/>
      <c r="S5" s="2"/>
      <c r="T5" s="2"/>
      <c r="U5" s="2"/>
      <c r="V5" s="2"/>
      <c r="W5" s="2"/>
      <c r="X5" s="2"/>
      <c r="Y5" s="2"/>
      <c r="Z5" s="2"/>
      <c r="AA5" s="2"/>
      <c r="AB5" s="3"/>
      <c r="AC5" s="3"/>
      <c r="AG5" s="8"/>
    </row>
    <row r="6" spans="1:33" s="4" customFormat="1" ht="13.5" customHeight="1" x14ac:dyDescent="0.45">
      <c r="B6" s="174" t="s">
        <v>66</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row>
    <row r="7" spans="1:33" s="4" customFormat="1" ht="13.5" customHeight="1" x14ac:dyDescent="0.45">
      <c r="B7" s="174" t="s">
        <v>67</v>
      </c>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row>
    <row r="8" spans="1:33" s="4" customFormat="1" ht="6" customHeight="1" x14ac:dyDescent="0.45">
      <c r="Z8" s="5"/>
      <c r="AA8" s="5"/>
      <c r="AB8" s="5"/>
      <c r="AG8" s="8"/>
    </row>
    <row r="9" spans="1:33" s="15" customFormat="1" ht="13.5" customHeight="1" x14ac:dyDescent="0.45">
      <c r="C9" s="173" t="s">
        <v>68</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row>
    <row r="10" spans="1:33" s="15" customFormat="1" ht="13.5" customHeight="1" x14ac:dyDescent="0.45">
      <c r="B10" s="173" t="s">
        <v>121</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row>
    <row r="11" spans="1:33" s="4" customFormat="1" ht="6" customHeight="1" x14ac:dyDescent="0.45">
      <c r="J11" s="5"/>
      <c r="K11" s="5"/>
      <c r="L11" s="5"/>
      <c r="Q11" s="6"/>
      <c r="R11" s="6"/>
      <c r="S11" s="6"/>
      <c r="T11" s="6"/>
      <c r="U11" s="6"/>
      <c r="V11" s="6"/>
      <c r="W11" s="6"/>
      <c r="X11" s="6"/>
      <c r="Y11" s="6"/>
      <c r="Z11" s="6"/>
      <c r="AA11" s="6"/>
      <c r="AG11" s="8"/>
    </row>
    <row r="12" spans="1:33" s="15" customFormat="1" ht="18" customHeight="1" x14ac:dyDescent="0.45">
      <c r="B12" s="15" t="s">
        <v>166</v>
      </c>
      <c r="J12" s="16"/>
      <c r="K12" s="16"/>
      <c r="L12" s="16"/>
      <c r="Q12" s="17"/>
      <c r="R12" s="17"/>
      <c r="S12" s="17"/>
      <c r="T12" s="17"/>
      <c r="U12" s="17"/>
      <c r="V12" s="17"/>
      <c r="W12" s="17"/>
      <c r="X12" s="17"/>
      <c r="Y12" s="17"/>
      <c r="Z12" s="17"/>
      <c r="AA12" s="17"/>
      <c r="AG12" s="18"/>
    </row>
    <row r="13" spans="1:33" s="15" customFormat="1" ht="18" customHeight="1" x14ac:dyDescent="0.45">
      <c r="B13" s="222" t="s">
        <v>93</v>
      </c>
      <c r="C13" s="223"/>
      <c r="D13" s="223"/>
      <c r="E13" s="223"/>
      <c r="F13" s="223"/>
      <c r="G13" s="223"/>
      <c r="H13" s="223"/>
      <c r="I13" s="223"/>
      <c r="J13" s="223"/>
      <c r="K13" s="223"/>
      <c r="L13" s="223"/>
      <c r="M13" s="223"/>
      <c r="N13" s="223"/>
      <c r="O13" s="223"/>
      <c r="P13" s="223"/>
      <c r="Q13" s="223"/>
      <c r="R13" s="224"/>
      <c r="S13" s="228" t="s">
        <v>72</v>
      </c>
      <c r="T13" s="229"/>
      <c r="U13" s="230"/>
      <c r="V13" s="236" t="s">
        <v>70</v>
      </c>
      <c r="W13" s="223"/>
      <c r="X13" s="223"/>
      <c r="Y13" s="223"/>
      <c r="Z13" s="223"/>
      <c r="AA13" s="223"/>
      <c r="AB13" s="237"/>
      <c r="AC13" s="237"/>
      <c r="AD13" s="237"/>
      <c r="AE13" s="237"/>
      <c r="AF13" s="237"/>
      <c r="AG13" s="238"/>
    </row>
    <row r="14" spans="1:33" s="15" customFormat="1" ht="18" customHeight="1" x14ac:dyDescent="0.45">
      <c r="B14" s="225"/>
      <c r="C14" s="226"/>
      <c r="D14" s="226"/>
      <c r="E14" s="226"/>
      <c r="F14" s="226"/>
      <c r="G14" s="226"/>
      <c r="H14" s="226"/>
      <c r="I14" s="226"/>
      <c r="J14" s="226"/>
      <c r="K14" s="226"/>
      <c r="L14" s="226"/>
      <c r="M14" s="226"/>
      <c r="N14" s="226"/>
      <c r="O14" s="226"/>
      <c r="P14" s="226"/>
      <c r="Q14" s="226"/>
      <c r="R14" s="227"/>
      <c r="S14" s="231"/>
      <c r="T14" s="226"/>
      <c r="U14" s="227"/>
      <c r="V14" s="239" t="s">
        <v>194</v>
      </c>
      <c r="W14" s="226"/>
      <c r="X14" s="226"/>
      <c r="Y14" s="226"/>
      <c r="Z14" s="226"/>
      <c r="AA14" s="226"/>
      <c r="AB14" s="240" t="s">
        <v>195</v>
      </c>
      <c r="AC14" s="241"/>
      <c r="AD14" s="241"/>
      <c r="AE14" s="241"/>
      <c r="AF14" s="241"/>
      <c r="AG14" s="242"/>
    </row>
    <row r="15" spans="1:33" s="19" customFormat="1" ht="18.600000000000001" customHeight="1" x14ac:dyDescent="0.45">
      <c r="B15" s="49" t="s">
        <v>117</v>
      </c>
      <c r="C15" s="39"/>
      <c r="D15" s="39"/>
      <c r="E15" s="39"/>
      <c r="F15" s="39"/>
      <c r="G15" s="39"/>
      <c r="H15" s="39"/>
      <c r="I15" s="39"/>
      <c r="J15" s="98"/>
      <c r="K15" s="98"/>
      <c r="L15" s="98"/>
      <c r="M15" s="39"/>
      <c r="N15" s="39"/>
      <c r="O15" s="39"/>
      <c r="P15" s="39"/>
      <c r="Q15" s="39"/>
      <c r="R15" s="39"/>
      <c r="S15" s="177">
        <v>14</v>
      </c>
      <c r="T15" s="178"/>
      <c r="U15" s="20" t="s">
        <v>69</v>
      </c>
      <c r="V15" s="234">
        <v>200000</v>
      </c>
      <c r="W15" s="235"/>
      <c r="X15" s="235"/>
      <c r="Y15" s="235"/>
      <c r="Z15" s="235"/>
      <c r="AA15" s="106" t="s">
        <v>48</v>
      </c>
      <c r="AB15" s="185">
        <f>V15*1.1</f>
        <v>220000.00000000003</v>
      </c>
      <c r="AC15" s="185"/>
      <c r="AD15" s="185"/>
      <c r="AE15" s="185"/>
      <c r="AF15" s="185"/>
      <c r="AG15" s="186"/>
    </row>
    <row r="16" spans="1:33" s="19" customFormat="1" ht="18.600000000000001" customHeight="1" x14ac:dyDescent="0.45">
      <c r="B16" s="49" t="s">
        <v>118</v>
      </c>
      <c r="C16" s="39"/>
      <c r="D16" s="39"/>
      <c r="E16" s="39"/>
      <c r="F16" s="39"/>
      <c r="G16" s="39"/>
      <c r="H16" s="39"/>
      <c r="I16" s="39"/>
      <c r="J16" s="98"/>
      <c r="K16" s="98"/>
      <c r="L16" s="98"/>
      <c r="M16" s="39"/>
      <c r="N16" s="39"/>
      <c r="O16" s="39"/>
      <c r="P16" s="39"/>
      <c r="Q16" s="39"/>
      <c r="R16" s="39"/>
      <c r="S16" s="177">
        <v>12</v>
      </c>
      <c r="T16" s="178"/>
      <c r="U16" s="20" t="s">
        <v>69</v>
      </c>
      <c r="V16" s="234">
        <v>200000</v>
      </c>
      <c r="W16" s="235"/>
      <c r="X16" s="235"/>
      <c r="Y16" s="235"/>
      <c r="Z16" s="235"/>
      <c r="AA16" s="106" t="s">
        <v>45</v>
      </c>
      <c r="AB16" s="185">
        <f>V16*1.1</f>
        <v>220000.00000000003</v>
      </c>
      <c r="AC16" s="185"/>
      <c r="AD16" s="185"/>
      <c r="AE16" s="185"/>
      <c r="AF16" s="185"/>
      <c r="AG16" s="186"/>
    </row>
    <row r="17" spans="2:33" s="19" customFormat="1" ht="18" customHeight="1" x14ac:dyDescent="0.45">
      <c r="B17" s="99" t="s">
        <v>80</v>
      </c>
      <c r="C17" s="100"/>
      <c r="D17" s="100"/>
      <c r="E17" s="100"/>
      <c r="F17" s="100"/>
      <c r="G17" s="100"/>
      <c r="H17" s="100"/>
      <c r="I17" s="100"/>
      <c r="J17" s="100"/>
      <c r="K17" s="100"/>
      <c r="L17" s="100"/>
      <c r="M17" s="100"/>
      <c r="N17" s="100"/>
      <c r="O17" s="100"/>
      <c r="P17" s="100"/>
      <c r="Q17" s="100"/>
      <c r="R17" s="100"/>
      <c r="S17" s="214">
        <v>6</v>
      </c>
      <c r="T17" s="215"/>
      <c r="U17" s="232" t="s">
        <v>69</v>
      </c>
      <c r="V17" s="189">
        <v>120000</v>
      </c>
      <c r="W17" s="190"/>
      <c r="X17" s="190"/>
      <c r="Y17" s="190"/>
      <c r="Z17" s="190"/>
      <c r="AA17" s="179" t="s">
        <v>45</v>
      </c>
      <c r="AB17" s="181">
        <f>V17*1.1</f>
        <v>132000</v>
      </c>
      <c r="AC17" s="181"/>
      <c r="AD17" s="181"/>
      <c r="AE17" s="181"/>
      <c r="AF17" s="181"/>
      <c r="AG17" s="182"/>
    </row>
    <row r="18" spans="2:33" s="15" customFormat="1" ht="12.75" customHeight="1" x14ac:dyDescent="0.45">
      <c r="B18" s="22" t="s">
        <v>119</v>
      </c>
      <c r="C18" s="23"/>
      <c r="D18" s="23"/>
      <c r="E18" s="23"/>
      <c r="F18" s="23"/>
      <c r="G18" s="23"/>
      <c r="H18" s="23"/>
      <c r="I18" s="23"/>
      <c r="J18" s="23"/>
      <c r="K18" s="23"/>
      <c r="L18" s="23"/>
      <c r="M18" s="23"/>
      <c r="N18" s="23"/>
      <c r="O18" s="23"/>
      <c r="P18" s="23"/>
      <c r="Q18" s="23"/>
      <c r="R18" s="23"/>
      <c r="S18" s="216"/>
      <c r="T18" s="217"/>
      <c r="U18" s="233"/>
      <c r="V18" s="191"/>
      <c r="W18" s="192"/>
      <c r="X18" s="192"/>
      <c r="Y18" s="192"/>
      <c r="Z18" s="192"/>
      <c r="AA18" s="180"/>
      <c r="AB18" s="183"/>
      <c r="AC18" s="183"/>
      <c r="AD18" s="183"/>
      <c r="AE18" s="183"/>
      <c r="AF18" s="183"/>
      <c r="AG18" s="184"/>
    </row>
    <row r="19" spans="2:33" s="19" customFormat="1" ht="18" customHeight="1" x14ac:dyDescent="0.45">
      <c r="B19" s="101" t="s">
        <v>81</v>
      </c>
      <c r="C19" s="102"/>
      <c r="D19" s="102"/>
      <c r="E19" s="102"/>
      <c r="F19" s="102"/>
      <c r="G19" s="102"/>
      <c r="H19" s="102"/>
      <c r="I19" s="102"/>
      <c r="J19" s="102"/>
      <c r="K19" s="102"/>
      <c r="L19" s="102"/>
      <c r="M19" s="102"/>
      <c r="N19" s="102"/>
      <c r="O19" s="102"/>
      <c r="P19" s="102"/>
      <c r="Q19" s="102"/>
      <c r="R19" s="102"/>
      <c r="S19" s="218">
        <v>5.5</v>
      </c>
      <c r="T19" s="219"/>
      <c r="U19" s="232" t="s">
        <v>69</v>
      </c>
      <c r="V19" s="189">
        <v>120000</v>
      </c>
      <c r="W19" s="190"/>
      <c r="X19" s="190"/>
      <c r="Y19" s="190"/>
      <c r="Z19" s="190"/>
      <c r="AA19" s="179" t="s">
        <v>45</v>
      </c>
      <c r="AB19" s="181">
        <f>V19*1.1</f>
        <v>132000</v>
      </c>
      <c r="AC19" s="181"/>
      <c r="AD19" s="181"/>
      <c r="AE19" s="181"/>
      <c r="AF19" s="181"/>
      <c r="AG19" s="182"/>
    </row>
    <row r="20" spans="2:33" s="15" customFormat="1" ht="15" customHeight="1" x14ac:dyDescent="0.45">
      <c r="B20" s="22" t="s">
        <v>120</v>
      </c>
      <c r="C20" s="25"/>
      <c r="D20" s="25"/>
      <c r="E20" s="25"/>
      <c r="F20" s="25"/>
      <c r="G20" s="25"/>
      <c r="H20" s="25"/>
      <c r="I20" s="25"/>
      <c r="J20" s="25"/>
      <c r="K20" s="25"/>
      <c r="L20" s="25"/>
      <c r="M20" s="25"/>
      <c r="N20" s="25"/>
      <c r="O20" s="25"/>
      <c r="P20" s="25"/>
      <c r="Q20" s="25"/>
      <c r="R20" s="25"/>
      <c r="S20" s="220"/>
      <c r="T20" s="221"/>
      <c r="U20" s="233"/>
      <c r="V20" s="191"/>
      <c r="W20" s="192"/>
      <c r="X20" s="192"/>
      <c r="Y20" s="192"/>
      <c r="Z20" s="192"/>
      <c r="AA20" s="180"/>
      <c r="AB20" s="183"/>
      <c r="AC20" s="183"/>
      <c r="AD20" s="183"/>
      <c r="AE20" s="183"/>
      <c r="AF20" s="183"/>
      <c r="AG20" s="184"/>
    </row>
    <row r="21" spans="2:33" s="19" customFormat="1" ht="18.600000000000001" customHeight="1" x14ac:dyDescent="0.45">
      <c r="B21" s="101" t="s">
        <v>122</v>
      </c>
      <c r="C21" s="102"/>
      <c r="D21" s="102"/>
      <c r="E21" s="102"/>
      <c r="F21" s="102"/>
      <c r="G21" s="102"/>
      <c r="H21" s="102"/>
      <c r="I21" s="102"/>
      <c r="J21" s="102"/>
      <c r="K21" s="102"/>
      <c r="L21" s="102"/>
      <c r="M21" s="102"/>
      <c r="N21" s="102"/>
      <c r="O21" s="102"/>
      <c r="P21" s="102"/>
      <c r="Q21" s="102"/>
      <c r="R21" s="102"/>
      <c r="S21" s="177">
        <v>4</v>
      </c>
      <c r="T21" s="178"/>
      <c r="U21" s="105" t="s">
        <v>69</v>
      </c>
      <c r="V21" s="175">
        <v>100000</v>
      </c>
      <c r="W21" s="176"/>
      <c r="X21" s="176"/>
      <c r="Y21" s="176"/>
      <c r="Z21" s="176"/>
      <c r="AA21" s="122" t="s">
        <v>45</v>
      </c>
      <c r="AB21" s="185">
        <f>V21*1.1</f>
        <v>110000.00000000001</v>
      </c>
      <c r="AC21" s="185"/>
      <c r="AD21" s="185"/>
      <c r="AE21" s="185"/>
      <c r="AF21" s="185"/>
      <c r="AG21" s="186"/>
    </row>
    <row r="22" spans="2:33" s="19" customFormat="1" ht="18.600000000000001" customHeight="1" x14ac:dyDescent="0.45">
      <c r="B22" s="103" t="s">
        <v>82</v>
      </c>
      <c r="C22" s="39"/>
      <c r="D22" s="39"/>
      <c r="E22" s="39"/>
      <c r="F22" s="39"/>
      <c r="G22" s="39"/>
      <c r="H22" s="39"/>
      <c r="I22" s="39"/>
      <c r="J22" s="39"/>
      <c r="K22" s="39"/>
      <c r="L22" s="39"/>
      <c r="M22" s="39"/>
      <c r="N22" s="39"/>
      <c r="O22" s="39"/>
      <c r="P22" s="39"/>
      <c r="Q22" s="39"/>
      <c r="R22" s="39"/>
      <c r="S22" s="196">
        <v>4.5</v>
      </c>
      <c r="T22" s="197"/>
      <c r="U22" s="26" t="s">
        <v>73</v>
      </c>
      <c r="V22" s="175">
        <v>100000</v>
      </c>
      <c r="W22" s="176"/>
      <c r="X22" s="176"/>
      <c r="Y22" s="176"/>
      <c r="Z22" s="176"/>
      <c r="AA22" s="106" t="s">
        <v>45</v>
      </c>
      <c r="AB22" s="185">
        <f t="shared" ref="AB22:AB25" si="0">V22*1.1</f>
        <v>110000.00000000001</v>
      </c>
      <c r="AC22" s="185"/>
      <c r="AD22" s="185"/>
      <c r="AE22" s="185"/>
      <c r="AF22" s="185"/>
      <c r="AG22" s="186"/>
    </row>
    <row r="23" spans="2:33" s="19" customFormat="1" ht="18.600000000000001" customHeight="1" x14ac:dyDescent="0.45">
      <c r="B23" s="101" t="s">
        <v>83</v>
      </c>
      <c r="C23" s="100"/>
      <c r="D23" s="100"/>
      <c r="E23" s="100"/>
      <c r="F23" s="100"/>
      <c r="G23" s="100"/>
      <c r="H23" s="100"/>
      <c r="I23" s="100"/>
      <c r="J23" s="100"/>
      <c r="K23" s="100"/>
      <c r="L23" s="100"/>
      <c r="M23" s="100"/>
      <c r="N23" s="100"/>
      <c r="O23" s="100"/>
      <c r="P23" s="100"/>
      <c r="Q23" s="100"/>
      <c r="R23" s="100"/>
      <c r="S23" s="196">
        <v>4.5</v>
      </c>
      <c r="T23" s="197"/>
      <c r="U23" s="26" t="s">
        <v>73</v>
      </c>
      <c r="V23" s="175">
        <v>100000</v>
      </c>
      <c r="W23" s="176"/>
      <c r="X23" s="176"/>
      <c r="Y23" s="176"/>
      <c r="Z23" s="176"/>
      <c r="AA23" s="107" t="s">
        <v>45</v>
      </c>
      <c r="AB23" s="185">
        <f t="shared" si="0"/>
        <v>110000.00000000001</v>
      </c>
      <c r="AC23" s="185"/>
      <c r="AD23" s="185"/>
      <c r="AE23" s="185"/>
      <c r="AF23" s="185"/>
      <c r="AG23" s="186"/>
    </row>
    <row r="24" spans="2:33" s="19" customFormat="1" ht="18.600000000000001" customHeight="1" x14ac:dyDescent="0.45">
      <c r="B24" s="103" t="s">
        <v>84</v>
      </c>
      <c r="C24" s="39"/>
      <c r="D24" s="39"/>
      <c r="E24" s="39"/>
      <c r="F24" s="39"/>
      <c r="G24" s="39"/>
      <c r="H24" s="39"/>
      <c r="I24" s="39"/>
      <c r="J24" s="39"/>
      <c r="K24" s="39"/>
      <c r="L24" s="39"/>
      <c r="M24" s="39"/>
      <c r="N24" s="39"/>
      <c r="O24" s="39"/>
      <c r="P24" s="39"/>
      <c r="Q24" s="39"/>
      <c r="R24" s="39"/>
      <c r="S24" s="196">
        <v>4.5</v>
      </c>
      <c r="T24" s="197"/>
      <c r="U24" s="26" t="s">
        <v>73</v>
      </c>
      <c r="V24" s="175">
        <v>100000</v>
      </c>
      <c r="W24" s="176"/>
      <c r="X24" s="176"/>
      <c r="Y24" s="176"/>
      <c r="Z24" s="176"/>
      <c r="AA24" s="106" t="s">
        <v>45</v>
      </c>
      <c r="AB24" s="185">
        <f t="shared" si="0"/>
        <v>110000.00000000001</v>
      </c>
      <c r="AC24" s="185"/>
      <c r="AD24" s="185"/>
      <c r="AE24" s="185"/>
      <c r="AF24" s="185"/>
      <c r="AG24" s="186"/>
    </row>
    <row r="25" spans="2:33" s="19" customFormat="1" ht="18.600000000000001" customHeight="1" x14ac:dyDescent="0.45">
      <c r="B25" s="22" t="s">
        <v>85</v>
      </c>
      <c r="C25" s="23"/>
      <c r="D25" s="23"/>
      <c r="E25" s="23"/>
      <c r="F25" s="23"/>
      <c r="G25" s="23"/>
      <c r="H25" s="23"/>
      <c r="I25" s="23"/>
      <c r="J25" s="23"/>
      <c r="K25" s="23"/>
      <c r="L25" s="23"/>
      <c r="M25" s="23"/>
      <c r="N25" s="23"/>
      <c r="O25" s="23"/>
      <c r="P25" s="23"/>
      <c r="Q25" s="23"/>
      <c r="R25" s="23"/>
      <c r="S25" s="198">
        <v>4</v>
      </c>
      <c r="T25" s="199"/>
      <c r="U25" s="26" t="s">
        <v>73</v>
      </c>
      <c r="V25" s="175">
        <v>100000</v>
      </c>
      <c r="W25" s="176"/>
      <c r="X25" s="176"/>
      <c r="Y25" s="176"/>
      <c r="Z25" s="176"/>
      <c r="AA25" s="108" t="s">
        <v>45</v>
      </c>
      <c r="AB25" s="185">
        <f t="shared" si="0"/>
        <v>110000.00000000001</v>
      </c>
      <c r="AC25" s="185"/>
      <c r="AD25" s="185"/>
      <c r="AE25" s="185"/>
      <c r="AF25" s="185"/>
      <c r="AG25" s="186"/>
    </row>
    <row r="26" spans="2:33" s="19" customFormat="1" ht="18.600000000000001" customHeight="1" x14ac:dyDescent="0.45">
      <c r="B26" s="101" t="s">
        <v>86</v>
      </c>
      <c r="C26" s="100"/>
      <c r="D26" s="100"/>
      <c r="E26" s="100"/>
      <c r="F26" s="100"/>
      <c r="G26" s="100"/>
      <c r="H26" s="100"/>
      <c r="I26" s="100"/>
      <c r="J26" s="100"/>
      <c r="K26" s="100"/>
      <c r="L26" s="100"/>
      <c r="M26" s="100"/>
      <c r="N26" s="100"/>
      <c r="O26" s="100"/>
      <c r="P26" s="100"/>
      <c r="Q26" s="100"/>
      <c r="R26" s="100"/>
      <c r="S26" s="208">
        <v>7</v>
      </c>
      <c r="T26" s="209"/>
      <c r="U26" s="212" t="s">
        <v>73</v>
      </c>
      <c r="V26" s="200">
        <v>120000</v>
      </c>
      <c r="W26" s="201"/>
      <c r="X26" s="201"/>
      <c r="Y26" s="201"/>
      <c r="Z26" s="201"/>
      <c r="AA26" s="179" t="s">
        <v>45</v>
      </c>
      <c r="AB26" s="181">
        <f>V26*1.1</f>
        <v>132000</v>
      </c>
      <c r="AC26" s="181"/>
      <c r="AD26" s="181"/>
      <c r="AE26" s="181"/>
      <c r="AF26" s="181"/>
      <c r="AG26" s="182"/>
    </row>
    <row r="27" spans="2:33" s="15" customFormat="1" ht="15" customHeight="1" x14ac:dyDescent="0.45">
      <c r="B27" s="22" t="s">
        <v>92</v>
      </c>
      <c r="C27" s="23"/>
      <c r="D27" s="23"/>
      <c r="E27" s="23"/>
      <c r="F27" s="23"/>
      <c r="G27" s="23"/>
      <c r="H27" s="23"/>
      <c r="I27" s="23"/>
      <c r="J27" s="23"/>
      <c r="K27" s="23"/>
      <c r="L27" s="23"/>
      <c r="M27" s="23"/>
      <c r="N27" s="23"/>
      <c r="O27" s="23"/>
      <c r="P27" s="23"/>
      <c r="Q27" s="23"/>
      <c r="R27" s="23"/>
      <c r="S27" s="210"/>
      <c r="T27" s="211"/>
      <c r="U27" s="213"/>
      <c r="V27" s="202"/>
      <c r="W27" s="203"/>
      <c r="X27" s="203"/>
      <c r="Y27" s="203"/>
      <c r="Z27" s="203"/>
      <c r="AA27" s="180"/>
      <c r="AB27" s="183"/>
      <c r="AC27" s="183"/>
      <c r="AD27" s="183"/>
      <c r="AE27" s="183"/>
      <c r="AF27" s="183"/>
      <c r="AG27" s="184"/>
    </row>
    <row r="28" spans="2:33" s="19" customFormat="1" ht="18.600000000000001" customHeight="1" x14ac:dyDescent="0.45">
      <c r="B28" s="103" t="s">
        <v>87</v>
      </c>
      <c r="C28" s="39"/>
      <c r="D28" s="39"/>
      <c r="E28" s="39"/>
      <c r="F28" s="39"/>
      <c r="G28" s="39"/>
      <c r="H28" s="39"/>
      <c r="I28" s="39"/>
      <c r="J28" s="39"/>
      <c r="K28" s="39"/>
      <c r="L28" s="39"/>
      <c r="M28" s="39"/>
      <c r="N28" s="39"/>
      <c r="O28" s="39"/>
      <c r="P28" s="39"/>
      <c r="Q28" s="39"/>
      <c r="R28" s="39"/>
      <c r="S28" s="198">
        <v>4</v>
      </c>
      <c r="T28" s="199"/>
      <c r="U28" s="26" t="s">
        <v>73</v>
      </c>
      <c r="V28" s="204">
        <v>100000</v>
      </c>
      <c r="W28" s="205"/>
      <c r="X28" s="205"/>
      <c r="Y28" s="205"/>
      <c r="Z28" s="205"/>
      <c r="AA28" s="106" t="s">
        <v>45</v>
      </c>
      <c r="AB28" s="185">
        <f>V28*1.1</f>
        <v>110000.00000000001</v>
      </c>
      <c r="AC28" s="185"/>
      <c r="AD28" s="185"/>
      <c r="AE28" s="185"/>
      <c r="AF28" s="185"/>
      <c r="AG28" s="186"/>
    </row>
    <row r="29" spans="2:33" s="19" customFormat="1" ht="18.600000000000001" customHeight="1" x14ac:dyDescent="0.45">
      <c r="B29" s="101" t="s">
        <v>88</v>
      </c>
      <c r="C29" s="100"/>
      <c r="D29" s="100"/>
      <c r="E29" s="100"/>
      <c r="F29" s="100"/>
      <c r="G29" s="100"/>
      <c r="H29" s="100"/>
      <c r="I29" s="100"/>
      <c r="J29" s="100"/>
      <c r="K29" s="100"/>
      <c r="L29" s="100"/>
      <c r="M29" s="100"/>
      <c r="N29" s="100"/>
      <c r="O29" s="100"/>
      <c r="P29" s="100"/>
      <c r="Q29" s="100"/>
      <c r="R29" s="100"/>
      <c r="S29" s="208">
        <v>3</v>
      </c>
      <c r="T29" s="209"/>
      <c r="U29" s="212" t="s">
        <v>73</v>
      </c>
      <c r="V29" s="200">
        <v>80000</v>
      </c>
      <c r="W29" s="201"/>
      <c r="X29" s="201"/>
      <c r="Y29" s="201"/>
      <c r="Z29" s="201"/>
      <c r="AA29" s="179" t="s">
        <v>45</v>
      </c>
      <c r="AB29" s="181">
        <f>V29*1.1</f>
        <v>88000</v>
      </c>
      <c r="AC29" s="181"/>
      <c r="AD29" s="181"/>
      <c r="AE29" s="181"/>
      <c r="AF29" s="181"/>
      <c r="AG29" s="182"/>
    </row>
    <row r="30" spans="2:33" s="19" customFormat="1" ht="15" customHeight="1" x14ac:dyDescent="0.45">
      <c r="B30" s="22" t="s">
        <v>115</v>
      </c>
      <c r="C30" s="23"/>
      <c r="D30" s="23"/>
      <c r="E30" s="23"/>
      <c r="F30" s="23"/>
      <c r="G30" s="23"/>
      <c r="H30" s="23"/>
      <c r="I30" s="23"/>
      <c r="J30" s="23"/>
      <c r="K30" s="23"/>
      <c r="L30" s="23"/>
      <c r="M30" s="23"/>
      <c r="N30" s="23"/>
      <c r="O30" s="23"/>
      <c r="P30" s="23"/>
      <c r="Q30" s="23"/>
      <c r="R30" s="23"/>
      <c r="S30" s="210"/>
      <c r="T30" s="211"/>
      <c r="U30" s="213"/>
      <c r="V30" s="202"/>
      <c r="W30" s="203"/>
      <c r="X30" s="203"/>
      <c r="Y30" s="203"/>
      <c r="Z30" s="203"/>
      <c r="AA30" s="180"/>
      <c r="AB30" s="183"/>
      <c r="AC30" s="183"/>
      <c r="AD30" s="183"/>
      <c r="AE30" s="183"/>
      <c r="AF30" s="183"/>
      <c r="AG30" s="184"/>
    </row>
    <row r="31" spans="2:33" s="19" customFormat="1" ht="18" customHeight="1" x14ac:dyDescent="0.45">
      <c r="B31" s="101" t="s">
        <v>89</v>
      </c>
      <c r="C31" s="100"/>
      <c r="D31" s="100"/>
      <c r="E31" s="100"/>
      <c r="F31" s="100"/>
      <c r="G31" s="100"/>
      <c r="H31" s="100"/>
      <c r="I31" s="100"/>
      <c r="J31" s="100"/>
      <c r="K31" s="100"/>
      <c r="L31" s="100"/>
      <c r="M31" s="100"/>
      <c r="N31" s="100"/>
      <c r="O31" s="100"/>
      <c r="P31" s="100"/>
      <c r="Q31" s="100"/>
      <c r="R31" s="100"/>
      <c r="S31" s="208">
        <v>6</v>
      </c>
      <c r="T31" s="209"/>
      <c r="U31" s="212" t="s">
        <v>73</v>
      </c>
      <c r="V31" s="200">
        <v>120000</v>
      </c>
      <c r="W31" s="201"/>
      <c r="X31" s="201"/>
      <c r="Y31" s="201"/>
      <c r="Z31" s="201"/>
      <c r="AA31" s="179" t="s">
        <v>45</v>
      </c>
      <c r="AB31" s="181">
        <f>V31*1.1</f>
        <v>132000</v>
      </c>
      <c r="AC31" s="181"/>
      <c r="AD31" s="181"/>
      <c r="AE31" s="181"/>
      <c r="AF31" s="181"/>
      <c r="AG31" s="182"/>
    </row>
    <row r="32" spans="2:33" s="19" customFormat="1" ht="15" customHeight="1" x14ac:dyDescent="0.45">
      <c r="B32" s="22" t="s">
        <v>116</v>
      </c>
      <c r="C32" s="23"/>
      <c r="D32" s="23"/>
      <c r="E32" s="23"/>
      <c r="F32" s="23"/>
      <c r="G32" s="23"/>
      <c r="H32" s="23"/>
      <c r="I32" s="23"/>
      <c r="J32" s="23"/>
      <c r="K32" s="23"/>
      <c r="L32" s="23"/>
      <c r="M32" s="23"/>
      <c r="N32" s="23"/>
      <c r="O32" s="23"/>
      <c r="P32" s="23"/>
      <c r="Q32" s="23"/>
      <c r="R32" s="23"/>
      <c r="S32" s="210"/>
      <c r="T32" s="211"/>
      <c r="U32" s="213"/>
      <c r="V32" s="202"/>
      <c r="W32" s="203"/>
      <c r="X32" s="203"/>
      <c r="Y32" s="203"/>
      <c r="Z32" s="203"/>
      <c r="AA32" s="180"/>
      <c r="AB32" s="183">
        <f t="shared" ref="AB32" si="1">AB35</f>
        <v>0</v>
      </c>
      <c r="AC32" s="183"/>
      <c r="AD32" s="183"/>
      <c r="AE32" s="183"/>
      <c r="AF32" s="183"/>
      <c r="AG32" s="184"/>
    </row>
    <row r="33" spans="2:33" s="19" customFormat="1" ht="18.600000000000001" customHeight="1" x14ac:dyDescent="0.45">
      <c r="B33" s="103" t="s">
        <v>90</v>
      </c>
      <c r="C33" s="39"/>
      <c r="D33" s="39"/>
      <c r="E33" s="39"/>
      <c r="F33" s="39"/>
      <c r="G33" s="39"/>
      <c r="H33" s="39"/>
      <c r="I33" s="39"/>
      <c r="J33" s="39"/>
      <c r="K33" s="39"/>
      <c r="L33" s="39"/>
      <c r="M33" s="39"/>
      <c r="N33" s="39"/>
      <c r="O33" s="39"/>
      <c r="P33" s="39"/>
      <c r="Q33" s="39"/>
      <c r="R33" s="39"/>
      <c r="S33" s="196">
        <v>3.5</v>
      </c>
      <c r="T33" s="197"/>
      <c r="U33" s="26" t="s">
        <v>73</v>
      </c>
      <c r="V33" s="204">
        <v>100000</v>
      </c>
      <c r="W33" s="205"/>
      <c r="X33" s="205"/>
      <c r="Y33" s="205"/>
      <c r="Z33" s="205"/>
      <c r="AA33" s="106" t="s">
        <v>45</v>
      </c>
      <c r="AB33" s="185">
        <f>V33*1.1</f>
        <v>110000.00000000001</v>
      </c>
      <c r="AC33" s="185"/>
      <c r="AD33" s="185"/>
      <c r="AE33" s="185"/>
      <c r="AF33" s="185"/>
      <c r="AG33" s="186"/>
    </row>
    <row r="34" spans="2:33" s="19" customFormat="1" ht="18.600000000000001" customHeight="1" x14ac:dyDescent="0.45">
      <c r="B34" s="104" t="s">
        <v>91</v>
      </c>
      <c r="C34" s="50"/>
      <c r="D34" s="50"/>
      <c r="E34" s="50"/>
      <c r="F34" s="50"/>
      <c r="G34" s="50"/>
      <c r="H34" s="50"/>
      <c r="I34" s="50"/>
      <c r="J34" s="50"/>
      <c r="K34" s="50"/>
      <c r="L34" s="50"/>
      <c r="M34" s="50"/>
      <c r="N34" s="50"/>
      <c r="O34" s="50"/>
      <c r="P34" s="50"/>
      <c r="Q34" s="50"/>
      <c r="R34" s="50"/>
      <c r="S34" s="187">
        <v>2</v>
      </c>
      <c r="T34" s="188"/>
      <c r="U34" s="27" t="s">
        <v>73</v>
      </c>
      <c r="V34" s="206">
        <v>60000</v>
      </c>
      <c r="W34" s="207"/>
      <c r="X34" s="207"/>
      <c r="Y34" s="207"/>
      <c r="Z34" s="207"/>
      <c r="AA34" s="109" t="s">
        <v>45</v>
      </c>
      <c r="AB34" s="243">
        <f>V34*1.1</f>
        <v>66000</v>
      </c>
      <c r="AC34" s="243"/>
      <c r="AD34" s="243"/>
      <c r="AE34" s="243"/>
      <c r="AF34" s="243"/>
      <c r="AG34" s="244"/>
    </row>
    <row r="35" spans="2:33" s="4" customFormat="1" ht="4.95" customHeight="1" x14ac:dyDescent="0.45">
      <c r="B35" s="7"/>
      <c r="AG35" s="8"/>
    </row>
    <row r="36" spans="2:33" s="4" customFormat="1" ht="15" customHeight="1" x14ac:dyDescent="0.45">
      <c r="B36" s="151" t="s">
        <v>162</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G36" s="8"/>
    </row>
    <row r="37" spans="2:33" s="4" customFormat="1" ht="15" customHeight="1" x14ac:dyDescent="0.45">
      <c r="B37" s="153" t="s">
        <v>161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G37" s="8"/>
    </row>
    <row r="38" spans="2:33" s="4" customFormat="1" ht="6" customHeight="1" x14ac:dyDescent="0.45">
      <c r="B38" s="7"/>
      <c r="AG38" s="8"/>
    </row>
    <row r="39" spans="2:33" s="15" customFormat="1" ht="15.75" customHeight="1" x14ac:dyDescent="0.45">
      <c r="B39" s="28"/>
      <c r="F39" s="173" t="s">
        <v>76</v>
      </c>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G39" s="18"/>
    </row>
    <row r="40" spans="2:33" s="15" customFormat="1" ht="36.6" customHeight="1" x14ac:dyDescent="0.45">
      <c r="B40" s="28"/>
      <c r="F40" s="195" t="s">
        <v>77</v>
      </c>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G40" s="18"/>
    </row>
    <row r="41" spans="2:33" s="15" customFormat="1" ht="3" customHeight="1" x14ac:dyDescent="0.45">
      <c r="B41" s="28"/>
      <c r="F41" s="29"/>
      <c r="G41" s="29"/>
      <c r="H41" s="29"/>
      <c r="I41" s="29"/>
      <c r="J41" s="29"/>
      <c r="K41" s="29"/>
      <c r="L41" s="29"/>
      <c r="M41" s="29"/>
      <c r="N41" s="29"/>
      <c r="O41" s="29"/>
      <c r="P41" s="29"/>
      <c r="Q41" s="29"/>
      <c r="R41" s="29"/>
      <c r="S41" s="29"/>
      <c r="T41" s="29"/>
      <c r="U41" s="29"/>
      <c r="V41" s="29"/>
      <c r="W41" s="29"/>
      <c r="X41" s="29"/>
      <c r="Y41" s="29"/>
      <c r="Z41" s="29"/>
      <c r="AA41" s="29"/>
      <c r="AB41" s="29"/>
      <c r="AC41" s="29"/>
      <c r="AG41" s="18"/>
    </row>
    <row r="42" spans="2:33" s="15" customFormat="1" ht="15.6" customHeight="1" x14ac:dyDescent="0.45">
      <c r="B42" s="173" t="s">
        <v>74</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row>
    <row r="43" spans="2:33" s="15" customFormat="1" ht="15.6" customHeight="1" x14ac:dyDescent="0.45">
      <c r="B43" s="28"/>
      <c r="F43" s="173" t="s">
        <v>39</v>
      </c>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G43" s="18"/>
    </row>
    <row r="44" spans="2:33" s="15" customFormat="1" ht="15.6" customHeight="1" x14ac:dyDescent="0.45">
      <c r="B44" s="28"/>
      <c r="F44" s="173" t="s">
        <v>75</v>
      </c>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G44" s="18"/>
    </row>
    <row r="45" spans="2:33" s="4" customFormat="1" ht="15.6" customHeight="1" x14ac:dyDescent="0.45">
      <c r="B45" s="9"/>
      <c r="AG45" s="8"/>
    </row>
    <row r="46" spans="2:33" s="4" customFormat="1" ht="15.6" customHeight="1" x14ac:dyDescent="0.45">
      <c r="C46" s="7"/>
      <c r="D46" s="7"/>
      <c r="E46" s="7"/>
      <c r="F46" s="7"/>
      <c r="G46" s="7"/>
      <c r="H46" s="7"/>
      <c r="I46" s="7"/>
      <c r="J46" s="7"/>
      <c r="K46" s="7"/>
      <c r="L46" s="7"/>
      <c r="M46" s="7"/>
      <c r="N46" s="7"/>
      <c r="O46" s="7"/>
      <c r="P46" s="7"/>
      <c r="Q46" s="7"/>
      <c r="R46" s="7"/>
      <c r="S46" s="7"/>
      <c r="T46" s="7"/>
      <c r="U46" s="7"/>
      <c r="V46" s="7"/>
      <c r="W46" s="7"/>
      <c r="X46" s="7"/>
      <c r="Y46" s="7"/>
      <c r="Z46" s="7"/>
      <c r="AA46" s="7"/>
      <c r="AG46" s="8"/>
    </row>
    <row r="47" spans="2:33" s="4" customFormat="1" ht="15.6" customHeight="1" x14ac:dyDescent="0.45">
      <c r="AG47" s="8"/>
    </row>
    <row r="48" spans="2:33" s="4" customFormat="1" ht="15.6" customHeight="1" x14ac:dyDescent="0.45">
      <c r="AG48" s="8"/>
    </row>
    <row r="49" spans="2:33" s="4" customFormat="1" ht="15.6" customHeight="1" x14ac:dyDescent="0.45">
      <c r="AG49" s="8"/>
    </row>
    <row r="50" spans="2:33" s="4" customFormat="1" ht="15.6" customHeight="1" x14ac:dyDescent="0.45">
      <c r="B50" s="7"/>
      <c r="C50" s="7"/>
      <c r="D50" s="7"/>
      <c r="E50" s="9"/>
      <c r="F50" s="9"/>
      <c r="G50" s="9"/>
      <c r="H50" s="9"/>
      <c r="T50" s="9"/>
      <c r="U50" s="9"/>
      <c r="V50" s="9"/>
      <c r="AG50" s="8"/>
    </row>
    <row r="51" spans="2:33" s="4" customFormat="1" ht="15.6" customHeight="1" x14ac:dyDescent="0.45">
      <c r="B51" s="9"/>
      <c r="C51" s="7"/>
      <c r="D51" s="7"/>
      <c r="E51" s="7"/>
      <c r="F51" s="7"/>
      <c r="G51" s="7"/>
      <c r="H51" s="7"/>
      <c r="AG51" s="8"/>
    </row>
    <row r="52" spans="2:33" ht="15.6" customHeight="1" x14ac:dyDescent="0.45">
      <c r="F52" s="10"/>
      <c r="G52" s="10"/>
      <c r="H52" s="10"/>
    </row>
  </sheetData>
  <sheetProtection algorithmName="SHA-512" hashValue="2f3Bdn0kyxt/HilXlk/ccRSXkGn/bJ8/iPi17BsMLB101yx2N04coE5yARimpmg/6mCW/52R8vpQdSrPUpcWVQ==" saltValue="UuSDW4gGMoD+4RAA+gD41Q==" spinCount="100000" sheet="1" objects="1" scenarios="1" selectLockedCells="1" selectUnlockedCells="1"/>
  <mergeCells count="71">
    <mergeCell ref="V13:AG13"/>
    <mergeCell ref="V14:AA14"/>
    <mergeCell ref="AB14:AG14"/>
    <mergeCell ref="AB34:AG34"/>
    <mergeCell ref="AB33:AG33"/>
    <mergeCell ref="AB31:AG32"/>
    <mergeCell ref="AB29:AG30"/>
    <mergeCell ref="AB28:AG28"/>
    <mergeCell ref="AB17:AG18"/>
    <mergeCell ref="AB24:AG24"/>
    <mergeCell ref="AB23:AG23"/>
    <mergeCell ref="AB22:AG22"/>
    <mergeCell ref="AB21:AG21"/>
    <mergeCell ref="AB19:AG20"/>
    <mergeCell ref="V15:Z15"/>
    <mergeCell ref="S15:T15"/>
    <mergeCell ref="S16:T16"/>
    <mergeCell ref="V16:Z16"/>
    <mergeCell ref="AB15:AG15"/>
    <mergeCell ref="AB16:AG16"/>
    <mergeCell ref="S22:T22"/>
    <mergeCell ref="S23:T23"/>
    <mergeCell ref="S17:T18"/>
    <mergeCell ref="S19:T20"/>
    <mergeCell ref="B13:R14"/>
    <mergeCell ref="S13:U14"/>
    <mergeCell ref="U17:U18"/>
    <mergeCell ref="U19:U20"/>
    <mergeCell ref="V23:Z23"/>
    <mergeCell ref="V24:Z24"/>
    <mergeCell ref="V34:Z34"/>
    <mergeCell ref="V33:Z33"/>
    <mergeCell ref="S26:T27"/>
    <mergeCell ref="U26:U27"/>
    <mergeCell ref="U29:U30"/>
    <mergeCell ref="U31:U32"/>
    <mergeCell ref="S28:T28"/>
    <mergeCell ref="S29:T30"/>
    <mergeCell ref="S31:T32"/>
    <mergeCell ref="B4:AF4"/>
    <mergeCell ref="L3:AF3"/>
    <mergeCell ref="F40:AC40"/>
    <mergeCell ref="AA17:AA18"/>
    <mergeCell ref="AA19:AA20"/>
    <mergeCell ref="AA31:AA32"/>
    <mergeCell ref="AA29:AA30"/>
    <mergeCell ref="S33:T33"/>
    <mergeCell ref="S24:T24"/>
    <mergeCell ref="S25:T25"/>
    <mergeCell ref="V17:Z18"/>
    <mergeCell ref="V31:Z32"/>
    <mergeCell ref="V29:Z30"/>
    <mergeCell ref="V28:Z28"/>
    <mergeCell ref="V26:Z27"/>
    <mergeCell ref="V25:Z25"/>
    <mergeCell ref="F43:AC43"/>
    <mergeCell ref="F44:AC44"/>
    <mergeCell ref="B7:AG7"/>
    <mergeCell ref="B6:AG6"/>
    <mergeCell ref="B10:AG10"/>
    <mergeCell ref="F39:AC39"/>
    <mergeCell ref="B42:AG42"/>
    <mergeCell ref="V21:Z21"/>
    <mergeCell ref="S21:T21"/>
    <mergeCell ref="C9:AF9"/>
    <mergeCell ref="AA26:AA27"/>
    <mergeCell ref="AB26:AG27"/>
    <mergeCell ref="AB25:AG25"/>
    <mergeCell ref="S34:T34"/>
    <mergeCell ref="V19:Z20"/>
    <mergeCell ref="V22:Z22"/>
  </mergeCells>
  <phoneticPr fontId="2"/>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2B601-421A-4660-97D9-EE0ADA0928E5}">
  <sheetPr codeName="Sheet1">
    <tabColor theme="7" tint="0.59999389629810485"/>
  </sheetPr>
  <dimension ref="B1:AD45"/>
  <sheetViews>
    <sheetView showGridLines="0" tabSelected="1" view="pageBreakPreview" zoomScaleNormal="100" zoomScaleSheetLayoutView="100" workbookViewId="0">
      <selection activeCell="AI14" sqref="AI14"/>
    </sheetView>
  </sheetViews>
  <sheetFormatPr defaultColWidth="8.69921875" defaultRowHeight="18" x14ac:dyDescent="0.45"/>
  <cols>
    <col min="1" max="30" width="2.59765625" style="30" customWidth="1"/>
    <col min="31" max="16384" width="8.69921875" style="30"/>
  </cols>
  <sheetData>
    <row r="1" spans="2:29" ht="4.3499999999999996" customHeight="1" x14ac:dyDescent="0.45"/>
    <row r="2" spans="2:29" ht="26.25" customHeight="1" x14ac:dyDescent="0.45">
      <c r="B2" s="31" t="s">
        <v>196</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29" ht="4.2" customHeight="1" x14ac:dyDescent="0.45"/>
    <row r="4" spans="2:29" x14ac:dyDescent="0.45">
      <c r="B4" s="170" t="s">
        <v>40</v>
      </c>
      <c r="C4" s="15"/>
      <c r="D4" s="15"/>
      <c r="E4" s="15"/>
      <c r="F4" s="15"/>
      <c r="G4" s="15"/>
      <c r="H4" s="15"/>
      <c r="I4" s="15"/>
      <c r="J4" s="15"/>
      <c r="K4" s="15"/>
      <c r="L4" s="15"/>
      <c r="M4" s="15"/>
      <c r="N4" s="15"/>
      <c r="O4" s="15"/>
      <c r="P4" s="15"/>
      <c r="Q4" s="15"/>
      <c r="R4" s="15"/>
      <c r="S4" s="15"/>
      <c r="T4" s="15"/>
      <c r="U4" s="15"/>
      <c r="V4" s="15"/>
      <c r="W4" s="15"/>
      <c r="X4" s="15" t="s">
        <v>185</v>
      </c>
      <c r="Y4" s="15"/>
      <c r="Z4" s="15"/>
      <c r="AA4" s="15"/>
      <c r="AB4" s="15"/>
    </row>
    <row r="5" spans="2:29" ht="3.6" customHeight="1" x14ac:dyDescent="0.45"/>
    <row r="6" spans="2:29" ht="27" customHeight="1" x14ac:dyDescent="0.45">
      <c r="B6" s="30" t="s">
        <v>25</v>
      </c>
      <c r="N6" s="33" t="s">
        <v>26</v>
      </c>
      <c r="O6" s="33"/>
      <c r="P6" s="33"/>
      <c r="Q6" s="33"/>
      <c r="R6" s="33"/>
      <c r="S6" s="33"/>
      <c r="T6" s="33"/>
      <c r="U6" s="33"/>
      <c r="V6" s="33"/>
      <c r="W6" s="33"/>
      <c r="X6" s="33"/>
    </row>
    <row r="7" spans="2:29" ht="3" customHeight="1" x14ac:dyDescent="0.45"/>
    <row r="8" spans="2:29" ht="16.2" customHeight="1" x14ac:dyDescent="0.45">
      <c r="B8" s="15" t="s">
        <v>17</v>
      </c>
      <c r="C8" s="15"/>
      <c r="D8" s="15"/>
      <c r="E8" s="15"/>
      <c r="F8" s="15"/>
      <c r="G8" s="15"/>
      <c r="H8" s="15"/>
      <c r="I8" s="15"/>
      <c r="J8" s="15"/>
      <c r="K8" s="15"/>
      <c r="L8" s="15"/>
      <c r="M8" s="15"/>
    </row>
    <row r="9" spans="2:29" ht="16.2" customHeight="1" x14ac:dyDescent="0.45">
      <c r="B9" s="15" t="s">
        <v>8</v>
      </c>
      <c r="C9" s="15"/>
      <c r="D9" s="15"/>
      <c r="E9" s="15"/>
      <c r="F9" s="15"/>
      <c r="G9" s="15"/>
      <c r="H9" s="15"/>
      <c r="I9" s="15"/>
      <c r="J9" s="15"/>
      <c r="K9" s="15"/>
      <c r="L9" s="15"/>
      <c r="M9" s="15"/>
    </row>
    <row r="10" spans="2:29" ht="6" customHeight="1" x14ac:dyDescent="0.45">
      <c r="B10" s="32"/>
      <c r="C10" s="32"/>
      <c r="D10" s="32"/>
      <c r="E10" s="32"/>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row>
    <row r="11" spans="2:29" ht="24.6" customHeight="1" x14ac:dyDescent="0.45">
      <c r="B11" s="80" t="s">
        <v>0</v>
      </c>
      <c r="C11" s="81"/>
      <c r="D11" s="81"/>
      <c r="E11" s="82"/>
      <c r="F11" s="271"/>
      <c r="G11" s="272"/>
      <c r="H11" s="272"/>
      <c r="I11" s="272"/>
      <c r="J11" s="272"/>
      <c r="K11" s="272"/>
      <c r="L11" s="272"/>
      <c r="M11" s="272"/>
      <c r="N11" s="272"/>
      <c r="O11" s="272"/>
      <c r="P11" s="272"/>
      <c r="Q11" s="272"/>
      <c r="R11" s="272"/>
      <c r="S11" s="272"/>
      <c r="T11" s="272"/>
      <c r="U11" s="272"/>
      <c r="V11" s="272"/>
      <c r="W11" s="272"/>
      <c r="X11" s="272"/>
      <c r="Y11" s="272"/>
      <c r="Z11" s="272"/>
      <c r="AA11" s="272"/>
      <c r="AB11" s="272"/>
      <c r="AC11" s="273"/>
    </row>
    <row r="12" spans="2:29" ht="16.2" customHeight="1" x14ac:dyDescent="0.45">
      <c r="B12" s="83" t="s">
        <v>1</v>
      </c>
      <c r="C12" s="34"/>
      <c r="D12" s="34"/>
      <c r="E12" s="35"/>
      <c r="F12" s="36" t="s">
        <v>43</v>
      </c>
      <c r="G12" s="36"/>
      <c r="H12" s="36"/>
      <c r="I12" s="36"/>
      <c r="J12" s="36"/>
      <c r="K12" s="36"/>
      <c r="L12" s="36"/>
      <c r="M12" s="36"/>
      <c r="N12" s="36"/>
      <c r="O12" s="36"/>
      <c r="P12" s="36"/>
      <c r="Q12" s="36"/>
      <c r="R12" s="36"/>
      <c r="S12" s="37"/>
      <c r="T12" s="37"/>
      <c r="U12" s="37"/>
      <c r="V12" s="37"/>
      <c r="W12" s="37"/>
      <c r="X12" s="37"/>
      <c r="Y12" s="37"/>
      <c r="Z12" s="37"/>
      <c r="AA12" s="37"/>
      <c r="AB12" s="37"/>
      <c r="AC12" s="84"/>
    </row>
    <row r="13" spans="2:29" ht="22.2" customHeight="1" x14ac:dyDescent="0.45">
      <c r="B13" s="85" t="s">
        <v>2</v>
      </c>
      <c r="C13" s="86"/>
      <c r="D13" s="86"/>
      <c r="E13" s="38"/>
      <c r="F13" s="269"/>
      <c r="G13" s="267"/>
      <c r="H13" s="267"/>
      <c r="I13" s="267"/>
      <c r="J13" s="39" t="s">
        <v>14</v>
      </c>
      <c r="K13" s="267"/>
      <c r="L13" s="267"/>
      <c r="M13" s="39" t="s">
        <v>15</v>
      </c>
      <c r="N13" s="267"/>
      <c r="O13" s="267"/>
      <c r="P13" s="39" t="s">
        <v>16</v>
      </c>
      <c r="Q13" s="39" t="s">
        <v>21</v>
      </c>
      <c r="R13" s="172"/>
      <c r="S13" s="39" t="s">
        <v>22</v>
      </c>
      <c r="T13" s="39" t="s">
        <v>20</v>
      </c>
      <c r="U13" s="267"/>
      <c r="V13" s="267"/>
      <c r="W13" s="39" t="s">
        <v>16</v>
      </c>
      <c r="X13" s="39" t="s">
        <v>21</v>
      </c>
      <c r="Y13" s="172"/>
      <c r="Z13" s="39" t="s">
        <v>22</v>
      </c>
      <c r="AA13" s="39"/>
      <c r="AB13" s="39"/>
      <c r="AC13" s="84"/>
    </row>
    <row r="14" spans="2:29" ht="22.2" customHeight="1" x14ac:dyDescent="0.45">
      <c r="B14" s="87" t="s">
        <v>19</v>
      </c>
      <c r="C14" s="40"/>
      <c r="D14" s="40"/>
      <c r="E14" s="41"/>
      <c r="F14" s="42"/>
      <c r="G14" s="40" t="s">
        <v>173</v>
      </c>
      <c r="H14" s="40"/>
      <c r="I14" s="23" t="s">
        <v>23</v>
      </c>
      <c r="J14" s="40" t="s">
        <v>174</v>
      </c>
      <c r="K14" s="40"/>
      <c r="L14" s="267"/>
      <c r="M14" s="267"/>
      <c r="N14" s="267"/>
      <c r="O14" s="23" t="s">
        <v>201</v>
      </c>
      <c r="P14" s="268"/>
      <c r="Q14" s="268"/>
      <c r="R14" s="23" t="s">
        <v>20</v>
      </c>
      <c r="S14" s="23"/>
      <c r="T14" s="23"/>
      <c r="U14" s="23"/>
      <c r="V14" s="23"/>
      <c r="W14" s="23"/>
      <c r="X14" s="23"/>
      <c r="Y14" s="23"/>
      <c r="Z14" s="23"/>
      <c r="AA14" s="23"/>
      <c r="AB14" s="23"/>
      <c r="AC14" s="88"/>
    </row>
    <row r="15" spans="2:29" ht="22.2" customHeight="1" x14ac:dyDescent="0.45">
      <c r="B15" s="85" t="s">
        <v>3</v>
      </c>
      <c r="C15" s="86"/>
      <c r="D15" s="86"/>
      <c r="E15" s="38"/>
      <c r="F15" s="269"/>
      <c r="G15" s="267"/>
      <c r="H15" s="267"/>
      <c r="I15" s="267"/>
      <c r="J15" s="39" t="s">
        <v>14</v>
      </c>
      <c r="K15" s="267"/>
      <c r="L15" s="267"/>
      <c r="M15" s="39" t="s">
        <v>15</v>
      </c>
      <c r="N15" s="267"/>
      <c r="O15" s="267"/>
      <c r="P15" s="39" t="s">
        <v>16</v>
      </c>
      <c r="Q15" s="39" t="s">
        <v>21</v>
      </c>
      <c r="R15" s="172"/>
      <c r="S15" s="39" t="s">
        <v>22</v>
      </c>
      <c r="T15" s="39" t="s">
        <v>20</v>
      </c>
      <c r="U15" s="267"/>
      <c r="V15" s="267"/>
      <c r="W15" s="39" t="s">
        <v>16</v>
      </c>
      <c r="X15" s="39" t="s">
        <v>21</v>
      </c>
      <c r="Y15" s="172"/>
      <c r="Z15" s="39" t="s">
        <v>22</v>
      </c>
      <c r="AA15" s="39"/>
      <c r="AB15" s="39"/>
      <c r="AC15" s="84"/>
    </row>
    <row r="16" spans="2:29" ht="22.2" customHeight="1" x14ac:dyDescent="0.45">
      <c r="B16" s="87" t="s">
        <v>18</v>
      </c>
      <c r="C16" s="40"/>
      <c r="D16" s="40"/>
      <c r="E16" s="41"/>
      <c r="F16" s="42"/>
      <c r="G16" s="40" t="s">
        <v>173</v>
      </c>
      <c r="H16" s="40"/>
      <c r="I16" s="23" t="s">
        <v>23</v>
      </c>
      <c r="J16" s="40" t="s">
        <v>174</v>
      </c>
      <c r="K16" s="40"/>
      <c r="L16" s="267"/>
      <c r="M16" s="267"/>
      <c r="N16" s="267"/>
      <c r="O16" s="23" t="s">
        <v>201</v>
      </c>
      <c r="P16" s="268"/>
      <c r="Q16" s="268"/>
      <c r="R16" s="23" t="s">
        <v>20</v>
      </c>
      <c r="S16" s="23"/>
      <c r="T16" s="23"/>
      <c r="U16" s="23"/>
      <c r="V16" s="23"/>
      <c r="W16" s="23"/>
      <c r="X16" s="23"/>
      <c r="Y16" s="23"/>
      <c r="Z16" s="23"/>
      <c r="AA16" s="23"/>
      <c r="AB16" s="23"/>
      <c r="AC16" s="88"/>
    </row>
    <row r="17" spans="2:29" ht="24.6" customHeight="1" x14ac:dyDescent="0.45">
      <c r="B17" s="87" t="s">
        <v>4</v>
      </c>
      <c r="C17" s="40"/>
      <c r="D17" s="40"/>
      <c r="E17" s="41"/>
      <c r="F17" s="257"/>
      <c r="G17" s="258"/>
      <c r="H17" s="258"/>
      <c r="I17" s="258"/>
      <c r="J17" s="258"/>
      <c r="K17" s="258"/>
      <c r="L17" s="258"/>
      <c r="M17" s="258"/>
      <c r="N17" s="258"/>
      <c r="O17" s="258"/>
      <c r="P17" s="270"/>
      <c r="Q17" s="44" t="s">
        <v>24</v>
      </c>
      <c r="R17" s="40"/>
      <c r="S17" s="41"/>
      <c r="T17" s="257"/>
      <c r="U17" s="258"/>
      <c r="V17" s="258"/>
      <c r="W17" s="258"/>
      <c r="X17" s="258"/>
      <c r="Y17" s="258"/>
      <c r="Z17" s="258"/>
      <c r="AA17" s="258"/>
      <c r="AB17" s="258"/>
      <c r="AC17" s="259"/>
    </row>
    <row r="18" spans="2:29" ht="27" customHeight="1" x14ac:dyDescent="0.45">
      <c r="B18" s="87" t="s">
        <v>7</v>
      </c>
      <c r="C18" s="40"/>
      <c r="D18" s="40"/>
      <c r="E18" s="41"/>
      <c r="F18" s="246"/>
      <c r="G18" s="247"/>
      <c r="H18" s="247"/>
      <c r="I18" s="247"/>
      <c r="J18" s="247"/>
      <c r="K18" s="247"/>
      <c r="L18" s="247"/>
      <c r="M18" s="247"/>
      <c r="N18" s="247"/>
      <c r="O18" s="247"/>
      <c r="P18" s="247"/>
      <c r="Q18" s="247"/>
      <c r="R18" s="247"/>
      <c r="S18" s="247"/>
      <c r="T18" s="247"/>
      <c r="U18" s="247"/>
      <c r="V18" s="247"/>
      <c r="W18" s="247"/>
      <c r="X18" s="247"/>
      <c r="Y18" s="247"/>
      <c r="Z18" s="247"/>
      <c r="AA18" s="247"/>
      <c r="AB18" s="247"/>
      <c r="AC18" s="248"/>
    </row>
    <row r="19" spans="2:29" ht="17.399999999999999" customHeight="1" x14ac:dyDescent="0.45">
      <c r="B19" s="260" t="s">
        <v>5</v>
      </c>
      <c r="C19" s="173"/>
      <c r="D19" s="173"/>
      <c r="E19" s="261"/>
      <c r="F19" s="249"/>
      <c r="G19" s="250"/>
      <c r="H19" s="250"/>
      <c r="I19" s="250"/>
      <c r="J19" s="250"/>
      <c r="K19" s="250"/>
      <c r="L19" s="250"/>
      <c r="M19" s="250"/>
      <c r="N19" s="250"/>
      <c r="O19" s="250"/>
      <c r="P19" s="250"/>
      <c r="Q19" s="250"/>
      <c r="R19" s="250"/>
      <c r="S19" s="250"/>
      <c r="T19" s="250"/>
      <c r="U19" s="250"/>
      <c r="V19" s="250"/>
      <c r="W19" s="250"/>
      <c r="X19" s="250"/>
      <c r="Y19" s="250"/>
      <c r="Z19" s="250"/>
      <c r="AA19" s="250"/>
      <c r="AB19" s="250"/>
      <c r="AC19" s="251"/>
    </row>
    <row r="20" spans="2:29" ht="17.399999999999999" customHeight="1" x14ac:dyDescent="0.45">
      <c r="B20" s="262"/>
      <c r="C20" s="263"/>
      <c r="D20" s="263"/>
      <c r="E20" s="264"/>
      <c r="F20" s="252"/>
      <c r="G20" s="253"/>
      <c r="H20" s="253"/>
      <c r="I20" s="253"/>
      <c r="J20" s="253"/>
      <c r="K20" s="253"/>
      <c r="L20" s="253"/>
      <c r="M20" s="253"/>
      <c r="N20" s="253"/>
      <c r="O20" s="253"/>
      <c r="P20" s="253"/>
      <c r="Q20" s="253"/>
      <c r="R20" s="253"/>
      <c r="S20" s="253"/>
      <c r="T20" s="253"/>
      <c r="U20" s="253"/>
      <c r="V20" s="253"/>
      <c r="W20" s="253"/>
      <c r="X20" s="253"/>
      <c r="Y20" s="253"/>
      <c r="Z20" s="253"/>
      <c r="AA20" s="253"/>
      <c r="AB20" s="253"/>
      <c r="AC20" s="254"/>
    </row>
    <row r="21" spans="2:29" x14ac:dyDescent="0.45">
      <c r="B21" s="260" t="s">
        <v>6</v>
      </c>
      <c r="C21" s="173"/>
      <c r="D21" s="173"/>
      <c r="E21" s="261"/>
      <c r="F21" s="249"/>
      <c r="G21" s="250"/>
      <c r="H21" s="250"/>
      <c r="I21" s="250"/>
      <c r="J21" s="250"/>
      <c r="K21" s="250"/>
      <c r="L21" s="250"/>
      <c r="M21" s="250"/>
      <c r="N21" s="250"/>
      <c r="O21" s="250"/>
      <c r="P21" s="255"/>
      <c r="Q21" s="44" t="s">
        <v>9</v>
      </c>
      <c r="R21" s="34"/>
      <c r="S21" s="35"/>
      <c r="T21" s="257"/>
      <c r="U21" s="258"/>
      <c r="V21" s="258"/>
      <c r="W21" s="258"/>
      <c r="X21" s="258"/>
      <c r="Y21" s="258"/>
      <c r="Z21" s="258"/>
      <c r="AA21" s="258"/>
      <c r="AB21" s="258"/>
      <c r="AC21" s="259"/>
    </row>
    <row r="22" spans="2:29" x14ac:dyDescent="0.45">
      <c r="B22" s="262"/>
      <c r="C22" s="263"/>
      <c r="D22" s="263"/>
      <c r="E22" s="264"/>
      <c r="F22" s="252"/>
      <c r="G22" s="253"/>
      <c r="H22" s="253"/>
      <c r="I22" s="253"/>
      <c r="J22" s="253"/>
      <c r="K22" s="253"/>
      <c r="L22" s="253"/>
      <c r="M22" s="253"/>
      <c r="N22" s="253"/>
      <c r="O22" s="253"/>
      <c r="P22" s="256"/>
      <c r="Q22" s="40" t="s">
        <v>11</v>
      </c>
      <c r="R22" s="40"/>
      <c r="S22" s="41"/>
      <c r="T22" s="257"/>
      <c r="U22" s="258"/>
      <c r="V22" s="258"/>
      <c r="W22" s="258"/>
      <c r="X22" s="258"/>
      <c r="Y22" s="258"/>
      <c r="Z22" s="258"/>
      <c r="AA22" s="258"/>
      <c r="AB22" s="258"/>
      <c r="AC22" s="259"/>
    </row>
    <row r="23" spans="2:29" ht="21" customHeight="1" x14ac:dyDescent="0.45">
      <c r="B23" s="83" t="s">
        <v>27</v>
      </c>
      <c r="C23" s="34"/>
      <c r="D23" s="34"/>
      <c r="E23" s="34"/>
      <c r="F23" s="34"/>
      <c r="G23" s="34"/>
      <c r="H23" s="34"/>
      <c r="I23" s="46"/>
      <c r="J23" s="246"/>
      <c r="K23" s="247"/>
      <c r="L23" s="247"/>
      <c r="M23" s="247"/>
      <c r="N23" s="247"/>
      <c r="O23" s="247"/>
      <c r="P23" s="247"/>
      <c r="Q23" s="247"/>
      <c r="R23" s="247"/>
      <c r="S23" s="247"/>
      <c r="T23" s="247"/>
      <c r="U23" s="247"/>
      <c r="V23" s="247"/>
      <c r="W23" s="247"/>
      <c r="X23" s="247"/>
      <c r="Y23" s="247"/>
      <c r="Z23" s="247"/>
      <c r="AA23" s="247"/>
      <c r="AB23" s="247"/>
      <c r="AC23" s="248"/>
    </row>
    <row r="24" spans="2:29" ht="21" customHeight="1" x14ac:dyDescent="0.45">
      <c r="B24" s="83" t="s">
        <v>10</v>
      </c>
      <c r="C24" s="34"/>
      <c r="D24" s="34"/>
      <c r="E24" s="34"/>
      <c r="F24" s="34"/>
      <c r="G24" s="34"/>
      <c r="H24" s="34"/>
      <c r="I24" s="46"/>
      <c r="J24" s="246"/>
      <c r="K24" s="247"/>
      <c r="L24" s="247"/>
      <c r="M24" s="247"/>
      <c r="N24" s="247"/>
      <c r="O24" s="247"/>
      <c r="P24" s="247"/>
      <c r="Q24" s="247"/>
      <c r="R24" s="247"/>
      <c r="S24" s="247"/>
      <c r="T24" s="247"/>
      <c r="U24" s="247"/>
      <c r="V24" s="247"/>
      <c r="W24" s="247"/>
      <c r="X24" s="247"/>
      <c r="Y24" s="247"/>
      <c r="Z24" s="247"/>
      <c r="AA24" s="247"/>
      <c r="AB24" s="247"/>
      <c r="AC24" s="248"/>
    </row>
    <row r="25" spans="2:29" ht="21" customHeight="1" x14ac:dyDescent="0.45">
      <c r="B25" s="92" t="s">
        <v>28</v>
      </c>
      <c r="C25" s="93"/>
      <c r="D25" s="93"/>
      <c r="E25" s="93"/>
      <c r="F25" s="93"/>
      <c r="G25" s="93"/>
      <c r="H25" s="93"/>
      <c r="I25" s="94"/>
      <c r="J25" s="274"/>
      <c r="K25" s="275"/>
      <c r="L25" s="275"/>
      <c r="M25" s="275"/>
      <c r="N25" s="275"/>
      <c r="O25" s="275"/>
      <c r="P25" s="275"/>
      <c r="Q25" s="275"/>
      <c r="R25" s="275"/>
      <c r="S25" s="275"/>
      <c r="T25" s="275"/>
      <c r="U25" s="275"/>
      <c r="V25" s="275"/>
      <c r="W25" s="275"/>
      <c r="X25" s="275"/>
      <c r="Y25" s="275"/>
      <c r="Z25" s="275"/>
      <c r="AA25" s="275"/>
      <c r="AB25" s="275"/>
      <c r="AC25" s="276"/>
    </row>
    <row r="26" spans="2:29" ht="21" customHeight="1" x14ac:dyDescent="0.45">
      <c r="B26" s="277" t="s">
        <v>186</v>
      </c>
      <c r="C26" s="278"/>
      <c r="D26" s="278"/>
      <c r="E26" s="278"/>
      <c r="F26" s="281" t="s">
        <v>189</v>
      </c>
      <c r="G26" s="282"/>
      <c r="H26" s="282"/>
      <c r="I26" s="283"/>
      <c r="J26" s="169" t="s">
        <v>187</v>
      </c>
      <c r="K26" s="284"/>
      <c r="L26" s="285"/>
      <c r="M26" s="285"/>
      <c r="N26" s="285"/>
      <c r="O26" s="285"/>
      <c r="P26" s="286"/>
      <c r="Q26" s="284"/>
      <c r="R26" s="285"/>
      <c r="S26" s="285"/>
      <c r="T26" s="285"/>
      <c r="U26" s="285"/>
      <c r="V26" s="285"/>
      <c r="W26" s="285"/>
      <c r="X26" s="285"/>
      <c r="Y26" s="285"/>
      <c r="Z26" s="285"/>
      <c r="AA26" s="285"/>
      <c r="AB26" s="285"/>
      <c r="AC26" s="287"/>
    </row>
    <row r="27" spans="2:29" ht="21" customHeight="1" x14ac:dyDescent="0.45">
      <c r="B27" s="260"/>
      <c r="C27" s="173"/>
      <c r="D27" s="173"/>
      <c r="E27" s="173"/>
      <c r="F27" s="281"/>
      <c r="G27" s="282"/>
      <c r="H27" s="282"/>
      <c r="I27" s="283"/>
      <c r="J27" s="284"/>
      <c r="K27" s="285"/>
      <c r="L27" s="285"/>
      <c r="M27" s="285"/>
      <c r="N27" s="285"/>
      <c r="O27" s="285"/>
      <c r="P27" s="285"/>
      <c r="Q27" s="285"/>
      <c r="R27" s="285"/>
      <c r="S27" s="285"/>
      <c r="T27" s="285"/>
      <c r="U27" s="285"/>
      <c r="V27" s="285"/>
      <c r="W27" s="285"/>
      <c r="X27" s="285"/>
      <c r="Y27" s="285"/>
      <c r="Z27" s="285"/>
      <c r="AA27" s="285"/>
      <c r="AB27" s="285"/>
      <c r="AC27" s="287"/>
    </row>
    <row r="28" spans="2:29" ht="20.399999999999999" customHeight="1" x14ac:dyDescent="0.45">
      <c r="B28" s="260"/>
      <c r="C28" s="173"/>
      <c r="D28" s="173"/>
      <c r="E28" s="173"/>
      <c r="F28" s="281" t="s">
        <v>191</v>
      </c>
      <c r="G28" s="282"/>
      <c r="H28" s="282"/>
      <c r="I28" s="282"/>
      <c r="J28" s="282"/>
      <c r="K28" s="282"/>
      <c r="L28" s="282"/>
      <c r="M28" s="282"/>
      <c r="N28" s="288"/>
      <c r="O28" s="289"/>
      <c r="P28" s="289"/>
      <c r="Q28" s="289"/>
      <c r="R28" s="289"/>
      <c r="S28" s="289"/>
      <c r="T28" s="289"/>
      <c r="U28" s="289"/>
      <c r="V28" s="289"/>
      <c r="W28" s="289"/>
      <c r="X28" s="289"/>
      <c r="Y28" s="289"/>
      <c r="Z28" s="289"/>
      <c r="AA28" s="289"/>
      <c r="AB28" s="289"/>
      <c r="AC28" s="290"/>
    </row>
    <row r="29" spans="2:29" ht="20.399999999999999" customHeight="1" x14ac:dyDescent="0.45">
      <c r="B29" s="260"/>
      <c r="C29" s="173"/>
      <c r="D29" s="173"/>
      <c r="E29" s="173"/>
      <c r="F29" s="281" t="s">
        <v>192</v>
      </c>
      <c r="G29" s="282"/>
      <c r="H29" s="282"/>
      <c r="I29" s="282"/>
      <c r="J29" s="282"/>
      <c r="K29" s="282"/>
      <c r="L29" s="282"/>
      <c r="M29" s="282"/>
      <c r="N29" s="288"/>
      <c r="O29" s="289"/>
      <c r="P29" s="289"/>
      <c r="Q29" s="289"/>
      <c r="R29" s="289"/>
      <c r="S29" s="289"/>
      <c r="T29" s="289"/>
      <c r="U29" s="289"/>
      <c r="V29" s="289"/>
      <c r="W29" s="289"/>
      <c r="X29" s="289"/>
      <c r="Y29" s="289"/>
      <c r="Z29" s="289"/>
      <c r="AA29" s="289"/>
      <c r="AB29" s="289"/>
      <c r="AC29" s="290"/>
    </row>
    <row r="30" spans="2:29" ht="21" customHeight="1" x14ac:dyDescent="0.45">
      <c r="B30" s="279"/>
      <c r="C30" s="280"/>
      <c r="D30" s="280"/>
      <c r="E30" s="280"/>
      <c r="F30" s="291" t="s">
        <v>188</v>
      </c>
      <c r="G30" s="292"/>
      <c r="H30" s="292"/>
      <c r="I30" s="292"/>
      <c r="J30" s="292"/>
      <c r="K30" s="292"/>
      <c r="L30" s="292"/>
      <c r="M30" s="292"/>
      <c r="N30" s="292"/>
      <c r="O30" s="292"/>
      <c r="P30" s="293"/>
      <c r="Q30" s="294"/>
      <c r="R30" s="295"/>
      <c r="S30" s="295"/>
      <c r="T30" s="295"/>
      <c r="U30" s="295"/>
      <c r="V30" s="295"/>
      <c r="W30" s="295"/>
      <c r="X30" s="295"/>
      <c r="Y30" s="295"/>
      <c r="Z30" s="295"/>
      <c r="AA30" s="295"/>
      <c r="AB30" s="295"/>
      <c r="AC30" s="296"/>
    </row>
    <row r="31" spans="2:29" ht="15.6" customHeight="1" x14ac:dyDescent="0.45">
      <c r="B31" s="47" t="s">
        <v>36</v>
      </c>
      <c r="C31" s="23"/>
      <c r="D31" s="23"/>
      <c r="E31" s="23"/>
      <c r="F31" s="23"/>
      <c r="G31" s="23"/>
      <c r="H31" s="23"/>
      <c r="I31" s="42"/>
      <c r="J31" s="42"/>
      <c r="K31" s="42"/>
      <c r="L31" s="42"/>
      <c r="M31" s="42"/>
      <c r="N31" s="42"/>
      <c r="O31" s="42"/>
      <c r="P31" s="42"/>
      <c r="Q31" s="42"/>
      <c r="R31" s="42"/>
      <c r="S31" s="42" t="s">
        <v>165</v>
      </c>
      <c r="T31" s="42"/>
      <c r="U31" s="42"/>
      <c r="V31" s="42"/>
      <c r="W31" s="42"/>
      <c r="X31" s="42"/>
      <c r="Y31" s="42"/>
      <c r="Z31" s="42"/>
      <c r="AA31" s="42"/>
      <c r="AB31" s="42"/>
      <c r="AC31" s="88"/>
    </row>
    <row r="32" spans="2:29" ht="15.6" customHeight="1" x14ac:dyDescent="0.45">
      <c r="B32" s="87" t="s">
        <v>32</v>
      </c>
      <c r="C32" s="40"/>
      <c r="D32" s="40"/>
      <c r="E32" s="40"/>
      <c r="F32" s="40"/>
      <c r="G32" s="40"/>
      <c r="H32" s="41"/>
      <c r="I32" s="42"/>
      <c r="J32" s="42"/>
      <c r="K32" s="23" t="s">
        <v>35</v>
      </c>
      <c r="L32" s="23"/>
      <c r="M32" s="23"/>
      <c r="N32" s="23"/>
      <c r="O32" s="23"/>
      <c r="P32" s="23"/>
      <c r="Q32" s="23"/>
      <c r="R32" s="23"/>
      <c r="S32" s="23"/>
      <c r="T32" s="23"/>
      <c r="U32" s="23"/>
      <c r="V32" s="23"/>
      <c r="W32" s="23"/>
      <c r="X32" s="23"/>
      <c r="Y32" s="23"/>
      <c r="Z32" s="23"/>
      <c r="AA32" s="42"/>
      <c r="AB32" s="42"/>
      <c r="AC32" s="88"/>
    </row>
    <row r="33" spans="2:30" ht="15.6" customHeight="1" x14ac:dyDescent="0.45">
      <c r="B33" s="83" t="s">
        <v>34</v>
      </c>
      <c r="C33" s="34"/>
      <c r="D33" s="34"/>
      <c r="E33" s="34"/>
      <c r="F33" s="34"/>
      <c r="G33" s="34"/>
      <c r="H33" s="35"/>
      <c r="I33" s="37"/>
      <c r="J33" s="42"/>
      <c r="K33" s="39" t="s">
        <v>12</v>
      </c>
      <c r="L33" s="39"/>
      <c r="M33" s="39"/>
      <c r="N33" s="39"/>
      <c r="O33" s="39"/>
      <c r="P33" s="39"/>
      <c r="Q33" s="42"/>
      <c r="R33" s="39" t="s">
        <v>29</v>
      </c>
      <c r="S33" s="39"/>
      <c r="T33" s="39"/>
      <c r="U33" s="39"/>
      <c r="V33" s="39"/>
      <c r="W33" s="39"/>
      <c r="X33" s="39"/>
      <c r="Y33" s="39"/>
      <c r="Z33" s="39"/>
      <c r="AA33" s="37"/>
      <c r="AB33" s="37"/>
      <c r="AC33" s="84"/>
    </row>
    <row r="34" spans="2:30" ht="15.6" customHeight="1" x14ac:dyDescent="0.45">
      <c r="B34" s="83" t="s">
        <v>33</v>
      </c>
      <c r="C34" s="34"/>
      <c r="D34" s="34"/>
      <c r="E34" s="34"/>
      <c r="F34" s="34"/>
      <c r="G34" s="34"/>
      <c r="H34" s="35"/>
      <c r="I34" s="37"/>
      <c r="J34" s="42"/>
      <c r="K34" s="39" t="s">
        <v>61</v>
      </c>
      <c r="L34" s="39"/>
      <c r="M34" s="39"/>
      <c r="N34" s="39"/>
      <c r="O34" s="39"/>
      <c r="P34" s="39"/>
      <c r="Q34" s="42"/>
      <c r="R34" s="39" t="s">
        <v>62</v>
      </c>
      <c r="S34" s="39"/>
      <c r="T34" s="39"/>
      <c r="U34" s="39"/>
      <c r="V34" s="39"/>
      <c r="W34" s="39"/>
      <c r="X34" s="39"/>
      <c r="Y34" s="39"/>
      <c r="Z34" s="39"/>
      <c r="AA34" s="37"/>
      <c r="AB34" s="37"/>
      <c r="AC34" s="84"/>
    </row>
    <row r="35" spans="2:30" ht="15.6" customHeight="1" x14ac:dyDescent="0.45">
      <c r="B35" s="83" t="s">
        <v>13</v>
      </c>
      <c r="C35" s="34"/>
      <c r="D35" s="34"/>
      <c r="E35" s="34"/>
      <c r="F35" s="34"/>
      <c r="G35" s="34"/>
      <c r="H35" s="35"/>
      <c r="I35" s="156"/>
      <c r="J35" s="42"/>
      <c r="K35" s="39" t="s">
        <v>31</v>
      </c>
      <c r="L35" s="39"/>
      <c r="M35" s="39"/>
      <c r="N35" s="39"/>
      <c r="O35" s="39"/>
      <c r="P35" s="39"/>
      <c r="Q35" s="42"/>
      <c r="R35" s="39" t="s">
        <v>30</v>
      </c>
      <c r="S35" s="39"/>
      <c r="T35" s="39"/>
      <c r="U35" s="39"/>
      <c r="V35" s="39"/>
      <c r="W35" s="39"/>
      <c r="X35" s="39"/>
      <c r="Y35" s="39"/>
      <c r="Z35" s="39"/>
      <c r="AA35" s="37"/>
      <c r="AB35" s="37"/>
      <c r="AC35" s="84"/>
    </row>
    <row r="36" spans="2:30" ht="15.6" customHeight="1" x14ac:dyDescent="0.45">
      <c r="B36" s="165" t="s">
        <v>181</v>
      </c>
      <c r="C36" s="89"/>
      <c r="D36" s="89"/>
      <c r="E36" s="89"/>
      <c r="F36" s="89"/>
      <c r="G36" s="89"/>
      <c r="H36" s="166"/>
      <c r="I36" s="90"/>
      <c r="J36" s="95"/>
      <c r="K36" s="115" t="s">
        <v>168</v>
      </c>
      <c r="L36" s="50"/>
      <c r="M36" s="50"/>
      <c r="N36" s="50"/>
      <c r="O36" s="50"/>
      <c r="P36" s="50"/>
      <c r="Q36" s="50"/>
      <c r="R36" s="50"/>
      <c r="S36" s="15"/>
      <c r="U36" s="50" t="s">
        <v>169</v>
      </c>
      <c r="V36" s="50"/>
      <c r="W36" s="50"/>
      <c r="X36" s="50"/>
      <c r="Y36" s="50"/>
      <c r="Z36" s="50"/>
      <c r="AA36" s="90"/>
      <c r="AB36" s="90"/>
      <c r="AC36" s="91"/>
    </row>
    <row r="37" spans="2:30" ht="3.6" customHeight="1" x14ac:dyDescent="0.45">
      <c r="S37" s="168"/>
      <c r="T37" s="168"/>
    </row>
    <row r="38" spans="2:30" x14ac:dyDescent="0.45">
      <c r="B38" s="30" t="s">
        <v>94</v>
      </c>
    </row>
    <row r="39" spans="2:30" ht="3.6" customHeight="1" x14ac:dyDescent="0.45">
      <c r="S39" s="90"/>
    </row>
    <row r="40" spans="2:30" ht="24" customHeight="1" x14ac:dyDescent="0.45">
      <c r="E40" s="265" t="s">
        <v>38</v>
      </c>
      <c r="F40" s="266"/>
      <c r="G40" s="266"/>
      <c r="H40" s="266"/>
      <c r="I40" s="266"/>
      <c r="J40" s="266"/>
      <c r="K40" s="266"/>
      <c r="L40" s="266"/>
      <c r="M40" s="266"/>
      <c r="N40" s="266"/>
      <c r="O40" s="266"/>
      <c r="P40" s="266"/>
      <c r="Q40" s="266"/>
      <c r="R40" s="163"/>
      <c r="S40" s="90"/>
      <c r="T40" s="163" t="s">
        <v>37</v>
      </c>
      <c r="U40" s="163"/>
      <c r="V40" s="96"/>
      <c r="W40" s="96"/>
      <c r="X40" s="96"/>
      <c r="Y40" s="96"/>
      <c r="Z40" s="97"/>
    </row>
    <row r="41" spans="2:30" ht="9.75" customHeight="1" x14ac:dyDescent="0.45"/>
    <row r="42" spans="2:30" ht="12.75" customHeight="1" x14ac:dyDescent="0.45">
      <c r="B42" s="173" t="s">
        <v>76</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5"/>
    </row>
    <row r="43" spans="2:30" ht="24.6" customHeight="1" x14ac:dyDescent="0.45">
      <c r="B43" s="245" t="s">
        <v>190</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15"/>
    </row>
    <row r="44" spans="2:30" ht="17.399999999999999" customHeight="1" x14ac:dyDescent="0.45">
      <c r="B44" s="173" t="s">
        <v>74</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5"/>
    </row>
    <row r="45" spans="2:30" ht="14.4" customHeight="1" x14ac:dyDescent="0.45">
      <c r="B45" s="173" t="s">
        <v>75</v>
      </c>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5"/>
    </row>
  </sheetData>
  <mergeCells count="43">
    <mergeCell ref="U13:V13"/>
    <mergeCell ref="F11:AC11"/>
    <mergeCell ref="J25:AC25"/>
    <mergeCell ref="B26:E30"/>
    <mergeCell ref="F26:I27"/>
    <mergeCell ref="K26:P26"/>
    <mergeCell ref="Q26:AC26"/>
    <mergeCell ref="J27:AC27"/>
    <mergeCell ref="F28:M28"/>
    <mergeCell ref="F29:M29"/>
    <mergeCell ref="N28:AC28"/>
    <mergeCell ref="N29:AC29"/>
    <mergeCell ref="F30:P30"/>
    <mergeCell ref="Q30:AC30"/>
    <mergeCell ref="F15:I15"/>
    <mergeCell ref="L16:N16"/>
    <mergeCell ref="P16:Q16"/>
    <mergeCell ref="F17:P17"/>
    <mergeCell ref="F13:I13"/>
    <mergeCell ref="K13:L13"/>
    <mergeCell ref="N13:O13"/>
    <mergeCell ref="L14:N14"/>
    <mergeCell ref="P14:Q14"/>
    <mergeCell ref="T17:AC17"/>
    <mergeCell ref="U15:V15"/>
    <mergeCell ref="N15:O15"/>
    <mergeCell ref="K15:L15"/>
    <mergeCell ref="B42:AC42"/>
    <mergeCell ref="B43:AC43"/>
    <mergeCell ref="B44:AC44"/>
    <mergeCell ref="B45:AC45"/>
    <mergeCell ref="F18:AC18"/>
    <mergeCell ref="F19:AC19"/>
    <mergeCell ref="F20:AC20"/>
    <mergeCell ref="F21:P21"/>
    <mergeCell ref="F22:P22"/>
    <mergeCell ref="T21:AC21"/>
    <mergeCell ref="T22:AC22"/>
    <mergeCell ref="B19:E20"/>
    <mergeCell ref="B21:E22"/>
    <mergeCell ref="E40:Q40"/>
    <mergeCell ref="J23:AC23"/>
    <mergeCell ref="J24:AC24"/>
  </mergeCells>
  <phoneticPr fontId="2"/>
  <printOptions horizontalCentered="1"/>
  <pageMargins left="0.70866141732283472" right="0.70866141732283472"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9</xdr:col>
                    <xdr:colOff>0</xdr:colOff>
                    <xdr:row>33</xdr:row>
                    <xdr:rowOff>7620</xdr:rowOff>
                  </from>
                  <to>
                    <xdr:col>10</xdr:col>
                    <xdr:colOff>0</xdr:colOff>
                    <xdr:row>34</xdr:row>
                    <xdr:rowOff>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9</xdr:col>
                    <xdr:colOff>0</xdr:colOff>
                    <xdr:row>33</xdr:row>
                    <xdr:rowOff>7620</xdr:rowOff>
                  </from>
                  <to>
                    <xdr:col>10</xdr:col>
                    <xdr:colOff>0</xdr:colOff>
                    <xdr:row>34</xdr:row>
                    <xdr:rowOff>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9</xdr:col>
                    <xdr:colOff>0</xdr:colOff>
                    <xdr:row>34</xdr:row>
                    <xdr:rowOff>7620</xdr:rowOff>
                  </from>
                  <to>
                    <xdr:col>10</xdr:col>
                    <xdr:colOff>0</xdr:colOff>
                    <xdr:row>35</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9</xdr:col>
                    <xdr:colOff>0</xdr:colOff>
                    <xdr:row>34</xdr:row>
                    <xdr:rowOff>7620</xdr:rowOff>
                  </from>
                  <to>
                    <xdr:col>10</xdr:col>
                    <xdr:colOff>0</xdr:colOff>
                    <xdr:row>35</xdr:row>
                    <xdr:rowOff>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9</xdr:col>
                    <xdr:colOff>0</xdr:colOff>
                    <xdr:row>35</xdr:row>
                    <xdr:rowOff>7620</xdr:rowOff>
                  </from>
                  <to>
                    <xdr:col>10</xdr:col>
                    <xdr:colOff>0</xdr:colOff>
                    <xdr:row>36</xdr:row>
                    <xdr:rowOff>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9</xdr:col>
                    <xdr:colOff>0</xdr:colOff>
                    <xdr:row>35</xdr:row>
                    <xdr:rowOff>7620</xdr:rowOff>
                  </from>
                  <to>
                    <xdr:col>10</xdr:col>
                    <xdr:colOff>0</xdr:colOff>
                    <xdr:row>36</xdr:row>
                    <xdr:rowOff>0</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9</xdr:col>
                    <xdr:colOff>0</xdr:colOff>
                    <xdr:row>32</xdr:row>
                    <xdr:rowOff>7620</xdr:rowOff>
                  </from>
                  <to>
                    <xdr:col>10</xdr:col>
                    <xdr:colOff>0</xdr:colOff>
                    <xdr:row>33</xdr:row>
                    <xdr:rowOff>0</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9</xdr:col>
                    <xdr:colOff>0</xdr:colOff>
                    <xdr:row>32</xdr:row>
                    <xdr:rowOff>7620</xdr:rowOff>
                  </from>
                  <to>
                    <xdr:col>10</xdr:col>
                    <xdr:colOff>0</xdr:colOff>
                    <xdr:row>33</xdr:row>
                    <xdr:rowOff>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16</xdr:col>
                    <xdr:colOff>0</xdr:colOff>
                    <xdr:row>32</xdr:row>
                    <xdr:rowOff>7620</xdr:rowOff>
                  </from>
                  <to>
                    <xdr:col>17</xdr:col>
                    <xdr:colOff>0</xdr:colOff>
                    <xdr:row>33</xdr:row>
                    <xdr:rowOff>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16</xdr:col>
                    <xdr:colOff>0</xdr:colOff>
                    <xdr:row>32</xdr:row>
                    <xdr:rowOff>7620</xdr:rowOff>
                  </from>
                  <to>
                    <xdr:col>17</xdr:col>
                    <xdr:colOff>0</xdr:colOff>
                    <xdr:row>33</xdr:row>
                    <xdr:rowOff>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16</xdr:col>
                    <xdr:colOff>0</xdr:colOff>
                    <xdr:row>34</xdr:row>
                    <xdr:rowOff>7620</xdr:rowOff>
                  </from>
                  <to>
                    <xdr:col>17</xdr:col>
                    <xdr:colOff>0</xdr:colOff>
                    <xdr:row>35</xdr:row>
                    <xdr:rowOff>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16</xdr:col>
                    <xdr:colOff>0</xdr:colOff>
                    <xdr:row>34</xdr:row>
                    <xdr:rowOff>7620</xdr:rowOff>
                  </from>
                  <to>
                    <xdr:col>17</xdr:col>
                    <xdr:colOff>0</xdr:colOff>
                    <xdr:row>35</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0</xdr:colOff>
                    <xdr:row>33</xdr:row>
                    <xdr:rowOff>7620</xdr:rowOff>
                  </from>
                  <to>
                    <xdr:col>17</xdr:col>
                    <xdr:colOff>0</xdr:colOff>
                    <xdr:row>34</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0</xdr:colOff>
                    <xdr:row>33</xdr:row>
                    <xdr:rowOff>7620</xdr:rowOff>
                  </from>
                  <to>
                    <xdr:col>17</xdr:col>
                    <xdr:colOff>0</xdr:colOff>
                    <xdr:row>34</xdr:row>
                    <xdr:rowOff>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19</xdr:col>
                    <xdr:colOff>0</xdr:colOff>
                    <xdr:row>35</xdr:row>
                    <xdr:rowOff>7620</xdr:rowOff>
                  </from>
                  <to>
                    <xdr:col>20</xdr:col>
                    <xdr:colOff>0</xdr:colOff>
                    <xdr:row>36</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19</xdr:col>
                    <xdr:colOff>0</xdr:colOff>
                    <xdr:row>35</xdr:row>
                    <xdr:rowOff>0</xdr:rowOff>
                  </from>
                  <to>
                    <xdr:col>20</xdr:col>
                    <xdr:colOff>0</xdr:colOff>
                    <xdr:row>36</xdr:row>
                    <xdr:rowOff>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18</xdr:col>
                    <xdr:colOff>0</xdr:colOff>
                    <xdr:row>39</xdr:row>
                    <xdr:rowOff>0</xdr:rowOff>
                  </from>
                  <to>
                    <xdr:col>19</xdr:col>
                    <xdr:colOff>0</xdr:colOff>
                    <xdr:row>40</xdr:row>
                    <xdr:rowOff>0</xdr:rowOff>
                  </to>
                </anchor>
              </controlPr>
            </control>
          </mc:Choice>
        </mc:AlternateContent>
        <mc:AlternateContent xmlns:mc="http://schemas.openxmlformats.org/markup-compatibility/2006">
          <mc:Choice Requires="x14">
            <control shapeId="3073" r:id="rId21" name="Check Box 1">
              <controlPr defaultSize="0" autoFill="0" autoLine="0" autoPict="0">
                <anchor moveWithCells="1">
                  <from>
                    <xdr:col>9</xdr:col>
                    <xdr:colOff>0</xdr:colOff>
                    <xdr:row>31</xdr:row>
                    <xdr:rowOff>7620</xdr:rowOff>
                  </from>
                  <to>
                    <xdr:col>10</xdr:col>
                    <xdr:colOff>0</xdr:colOff>
                    <xdr:row>32</xdr:row>
                    <xdr:rowOff>0</xdr:rowOff>
                  </to>
                </anchor>
              </controlPr>
            </control>
          </mc:Choice>
        </mc:AlternateContent>
        <mc:AlternateContent xmlns:mc="http://schemas.openxmlformats.org/markup-compatibility/2006">
          <mc:Choice Requires="x14">
            <control shapeId="3074" r:id="rId22" name="Check Box 2">
              <controlPr defaultSize="0" autoFill="0" autoLine="0" autoPict="0">
                <anchor moveWithCells="1">
                  <from>
                    <xdr:col>9</xdr:col>
                    <xdr:colOff>0</xdr:colOff>
                    <xdr:row>31</xdr:row>
                    <xdr:rowOff>7620</xdr:rowOff>
                  </from>
                  <to>
                    <xdr:col>10</xdr:col>
                    <xdr:colOff>0</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E2BF1-0D86-483E-9B80-288F10C5F4CD}">
  <sheetPr codeName="Sheet3"/>
  <dimension ref="B1:AH32"/>
  <sheetViews>
    <sheetView showGridLines="0" view="pageBreakPreview" zoomScaleNormal="100" zoomScaleSheetLayoutView="100" workbookViewId="0">
      <selection activeCell="Q5" sqref="Q5"/>
    </sheetView>
  </sheetViews>
  <sheetFormatPr defaultColWidth="8.69921875" defaultRowHeight="16.2" x14ac:dyDescent="0.45"/>
  <cols>
    <col min="1" max="1" width="3.3984375" style="1" customWidth="1"/>
    <col min="2" max="17" width="2.59765625" style="1" customWidth="1"/>
    <col min="18" max="18" width="8" style="1" customWidth="1"/>
    <col min="19" max="19" width="7.8984375" style="15" customWidth="1"/>
    <col min="20" max="20" width="8.59765625" style="1" customWidth="1"/>
    <col min="21" max="21" width="9.5" style="1" customWidth="1"/>
    <col min="22" max="22" width="7.69921875" style="15" customWidth="1"/>
    <col min="23" max="23" width="2.5" style="124" customWidth="1"/>
    <col min="24" max="24" width="0.8984375" style="1" customWidth="1"/>
    <col min="25" max="27" width="2.5" style="1" customWidth="1"/>
    <col min="28" max="16384" width="8.69921875" style="1"/>
  </cols>
  <sheetData>
    <row r="1" spans="2:24" ht="12.6" customHeight="1" x14ac:dyDescent="0.45"/>
    <row r="2" spans="2:24" ht="12.6" customHeight="1" x14ac:dyDescent="0.45"/>
    <row r="3" spans="2:24" s="110" customFormat="1" ht="18.75" customHeight="1" x14ac:dyDescent="0.45">
      <c r="B3" s="141" t="s">
        <v>139</v>
      </c>
      <c r="U3" s="18" t="s">
        <v>160</v>
      </c>
      <c r="V3" s="18"/>
      <c r="W3" s="125"/>
    </row>
    <row r="4" spans="2:24" ht="6.75" customHeight="1" x14ac:dyDescent="0.45"/>
    <row r="5" spans="2:24" s="15" customFormat="1" ht="18" customHeight="1" x14ac:dyDescent="0.45">
      <c r="J5" s="16"/>
      <c r="K5" s="16"/>
      <c r="L5" s="16"/>
      <c r="Q5" s="17"/>
      <c r="R5" s="17"/>
      <c r="S5" s="17"/>
      <c r="T5" s="17"/>
      <c r="U5" s="17"/>
      <c r="V5" s="17"/>
      <c r="W5" s="126"/>
      <c r="X5" s="17"/>
    </row>
    <row r="6" spans="2:24" s="15" customFormat="1" ht="18" customHeight="1" x14ac:dyDescent="0.45">
      <c r="B6" s="301" t="s">
        <v>123</v>
      </c>
      <c r="C6" s="302"/>
      <c r="D6" s="302"/>
      <c r="E6" s="302"/>
      <c r="F6" s="302"/>
      <c r="G6" s="302"/>
      <c r="H6" s="302"/>
      <c r="I6" s="302"/>
      <c r="J6" s="302"/>
      <c r="K6" s="302"/>
      <c r="L6" s="302"/>
      <c r="M6" s="302"/>
      <c r="N6" s="302"/>
      <c r="O6" s="302"/>
      <c r="P6" s="302"/>
      <c r="Q6" s="302"/>
      <c r="R6" s="303"/>
      <c r="S6" s="297" t="s">
        <v>197</v>
      </c>
      <c r="T6" s="298"/>
      <c r="U6" s="307" t="s">
        <v>124</v>
      </c>
      <c r="V6" s="309" t="s">
        <v>125</v>
      </c>
      <c r="W6" s="142"/>
      <c r="X6" s="143"/>
    </row>
    <row r="7" spans="2:24" s="19" customFormat="1" ht="13.5" customHeight="1" x14ac:dyDescent="0.45">
      <c r="B7" s="304"/>
      <c r="C7" s="305"/>
      <c r="D7" s="305"/>
      <c r="E7" s="305"/>
      <c r="F7" s="305"/>
      <c r="G7" s="305"/>
      <c r="H7" s="305"/>
      <c r="I7" s="305"/>
      <c r="J7" s="305"/>
      <c r="K7" s="305"/>
      <c r="L7" s="305"/>
      <c r="M7" s="305"/>
      <c r="N7" s="305"/>
      <c r="O7" s="305"/>
      <c r="P7" s="305"/>
      <c r="Q7" s="305"/>
      <c r="R7" s="306"/>
      <c r="S7" s="171" t="s">
        <v>193</v>
      </c>
      <c r="T7" s="139" t="s">
        <v>198</v>
      </c>
      <c r="U7" s="308"/>
      <c r="V7" s="310"/>
      <c r="W7" s="155"/>
      <c r="X7" s="145"/>
    </row>
    <row r="8" spans="2:24" s="19" customFormat="1" ht="18" customHeight="1" x14ac:dyDescent="0.45">
      <c r="B8" s="121" t="s">
        <v>144</v>
      </c>
      <c r="C8" s="122"/>
      <c r="D8" s="122"/>
      <c r="E8" s="122"/>
      <c r="F8" s="122"/>
      <c r="G8" s="122"/>
      <c r="H8" s="122"/>
      <c r="I8" s="122"/>
      <c r="J8" s="21"/>
      <c r="K8" s="123"/>
      <c r="L8" s="123"/>
      <c r="M8" s="100"/>
      <c r="N8" s="100"/>
      <c r="O8" s="100"/>
      <c r="P8" s="100"/>
      <c r="Q8" s="100"/>
      <c r="R8" s="45"/>
      <c r="S8" s="113">
        <v>2160</v>
      </c>
      <c r="T8" s="138">
        <f>S8*1.1</f>
        <v>2376</v>
      </c>
      <c r="U8" s="131" t="s">
        <v>141</v>
      </c>
      <c r="V8" s="146">
        <v>135942</v>
      </c>
      <c r="W8" s="155" t="s">
        <v>149</v>
      </c>
      <c r="X8" s="145"/>
    </row>
    <row r="9" spans="2:24" s="19" customFormat="1" ht="13.5" customHeight="1" x14ac:dyDescent="0.45">
      <c r="B9" s="117" t="s">
        <v>145</v>
      </c>
      <c r="C9" s="118"/>
      <c r="D9" s="118"/>
      <c r="E9" s="118"/>
      <c r="F9" s="118"/>
      <c r="G9" s="118"/>
      <c r="H9" s="118"/>
      <c r="I9" s="118"/>
      <c r="J9" s="24"/>
      <c r="K9" s="119"/>
      <c r="L9" s="119"/>
      <c r="M9" s="23"/>
      <c r="N9" s="23"/>
      <c r="O9" s="23"/>
      <c r="P9" s="23"/>
      <c r="Q9" s="23"/>
      <c r="R9" s="43"/>
      <c r="S9" s="120"/>
      <c r="T9" s="139"/>
      <c r="U9" s="132"/>
      <c r="V9" s="147"/>
      <c r="W9" s="155"/>
      <c r="X9" s="145"/>
    </row>
    <row r="10" spans="2:24" s="19" customFormat="1" ht="18" customHeight="1" x14ac:dyDescent="0.45">
      <c r="B10" s="49" t="s">
        <v>126</v>
      </c>
      <c r="C10" s="39"/>
      <c r="D10" s="39"/>
      <c r="E10" s="39"/>
      <c r="F10" s="39"/>
      <c r="G10" s="39"/>
      <c r="H10" s="39"/>
      <c r="I10" s="39"/>
      <c r="J10" s="98"/>
      <c r="K10" s="98"/>
      <c r="L10" s="98"/>
      <c r="M10" s="39"/>
      <c r="N10" s="39"/>
      <c r="O10" s="39"/>
      <c r="P10" s="39"/>
      <c r="Q10" s="39"/>
      <c r="R10" s="48"/>
      <c r="S10" s="111">
        <v>800</v>
      </c>
      <c r="T10" s="138">
        <f t="shared" ref="T10:T16" si="0">S10*1.1</f>
        <v>880.00000000000011</v>
      </c>
      <c r="U10" s="133" t="s">
        <v>147</v>
      </c>
      <c r="V10" s="148">
        <v>25260</v>
      </c>
      <c r="W10" s="155" t="s">
        <v>150</v>
      </c>
      <c r="X10" s="145"/>
    </row>
    <row r="11" spans="2:24" s="19" customFormat="1" ht="18" customHeight="1" x14ac:dyDescent="0.45">
      <c r="B11" s="99" t="s">
        <v>127</v>
      </c>
      <c r="C11" s="100"/>
      <c r="D11" s="100"/>
      <c r="E11" s="100"/>
      <c r="F11" s="100"/>
      <c r="G11" s="100"/>
      <c r="H11" s="100"/>
      <c r="I11" s="100"/>
      <c r="J11" s="100"/>
      <c r="K11" s="100"/>
      <c r="L11" s="100"/>
      <c r="M11" s="100"/>
      <c r="N11" s="100"/>
      <c r="O11" s="100"/>
      <c r="P11" s="100"/>
      <c r="Q11" s="100"/>
      <c r="R11" s="128"/>
      <c r="S11" s="111">
        <v>1030</v>
      </c>
      <c r="T11" s="138">
        <f t="shared" si="0"/>
        <v>1133</v>
      </c>
      <c r="U11" s="134" t="s">
        <v>142</v>
      </c>
      <c r="V11" s="149">
        <v>136000</v>
      </c>
      <c r="W11" s="155" t="s">
        <v>151</v>
      </c>
      <c r="X11" s="145"/>
    </row>
    <row r="12" spans="2:24" s="19" customFormat="1" ht="18" customHeight="1" x14ac:dyDescent="0.45">
      <c r="B12" s="101" t="s">
        <v>128</v>
      </c>
      <c r="C12" s="102"/>
      <c r="D12" s="102"/>
      <c r="E12" s="102"/>
      <c r="F12" s="102"/>
      <c r="G12" s="102"/>
      <c r="H12" s="102"/>
      <c r="I12" s="102"/>
      <c r="J12" s="102"/>
      <c r="K12" s="102"/>
      <c r="L12" s="102"/>
      <c r="M12" s="102"/>
      <c r="N12" s="102"/>
      <c r="O12" s="102"/>
      <c r="P12" s="102"/>
      <c r="Q12" s="102"/>
      <c r="R12" s="129"/>
      <c r="S12" s="111">
        <v>1300</v>
      </c>
      <c r="T12" s="138">
        <f t="shared" si="0"/>
        <v>1430.0000000000002</v>
      </c>
      <c r="U12" s="131" t="s">
        <v>146</v>
      </c>
      <c r="V12" s="146">
        <v>23424</v>
      </c>
      <c r="W12" s="144"/>
      <c r="X12" s="145"/>
    </row>
    <row r="13" spans="2:24" s="19" customFormat="1" ht="18" customHeight="1" x14ac:dyDescent="0.45">
      <c r="B13" s="103" t="s">
        <v>129</v>
      </c>
      <c r="C13" s="39"/>
      <c r="D13" s="39"/>
      <c r="E13" s="39"/>
      <c r="F13" s="39"/>
      <c r="G13" s="39"/>
      <c r="H13" s="39"/>
      <c r="I13" s="39"/>
      <c r="J13" s="39"/>
      <c r="K13" s="39"/>
      <c r="L13" s="39"/>
      <c r="M13" s="39"/>
      <c r="N13" s="39"/>
      <c r="O13" s="39"/>
      <c r="P13" s="39"/>
      <c r="Q13" s="39"/>
      <c r="R13" s="48"/>
      <c r="S13" s="111">
        <v>900</v>
      </c>
      <c r="T13" s="138">
        <f t="shared" si="0"/>
        <v>990.00000000000011</v>
      </c>
      <c r="U13" s="133" t="s">
        <v>146</v>
      </c>
      <c r="V13" s="148">
        <v>23411</v>
      </c>
      <c r="W13" s="144"/>
      <c r="X13" s="145"/>
    </row>
    <row r="14" spans="2:24" s="19" customFormat="1" ht="18" customHeight="1" x14ac:dyDescent="0.45">
      <c r="B14" s="101" t="s">
        <v>143</v>
      </c>
      <c r="C14" s="100"/>
      <c r="D14" s="100"/>
      <c r="E14" s="100"/>
      <c r="F14" s="100"/>
      <c r="G14" s="100"/>
      <c r="H14" s="100"/>
      <c r="I14" s="100"/>
      <c r="J14" s="100"/>
      <c r="K14" s="100"/>
      <c r="L14" s="100"/>
      <c r="M14" s="100"/>
      <c r="N14" s="100"/>
      <c r="O14" s="100"/>
      <c r="P14" s="100"/>
      <c r="Q14" s="100"/>
      <c r="R14" s="45"/>
      <c r="S14" s="112">
        <v>800</v>
      </c>
      <c r="T14" s="138">
        <f t="shared" si="0"/>
        <v>880.00000000000011</v>
      </c>
      <c r="U14" s="133" t="s">
        <v>146</v>
      </c>
      <c r="V14" s="148">
        <v>23416</v>
      </c>
      <c r="W14" s="144"/>
      <c r="X14" s="145"/>
    </row>
    <row r="15" spans="2:24" s="19" customFormat="1" ht="18" customHeight="1" x14ac:dyDescent="0.45">
      <c r="B15" s="103" t="s">
        <v>130</v>
      </c>
      <c r="C15" s="39"/>
      <c r="D15" s="39"/>
      <c r="E15" s="39"/>
      <c r="F15" s="39"/>
      <c r="G15" s="39"/>
      <c r="H15" s="39"/>
      <c r="I15" s="39"/>
      <c r="J15" s="39"/>
      <c r="K15" s="39"/>
      <c r="L15" s="39"/>
      <c r="M15" s="39"/>
      <c r="N15" s="39"/>
      <c r="O15" s="39"/>
      <c r="P15" s="39"/>
      <c r="Q15" s="39"/>
      <c r="R15" s="48"/>
      <c r="S15" s="111">
        <v>890</v>
      </c>
      <c r="T15" s="138">
        <f t="shared" si="0"/>
        <v>979.00000000000011</v>
      </c>
      <c r="U15" s="133" t="s">
        <v>142</v>
      </c>
      <c r="V15" s="148">
        <v>122100</v>
      </c>
      <c r="W15" s="144"/>
      <c r="X15" s="145"/>
    </row>
    <row r="16" spans="2:24" s="19" customFormat="1" ht="18" customHeight="1" x14ac:dyDescent="0.45">
      <c r="B16" s="22" t="s">
        <v>131</v>
      </c>
      <c r="C16" s="23"/>
      <c r="D16" s="23"/>
      <c r="E16" s="23"/>
      <c r="F16" s="23"/>
      <c r="G16" s="23"/>
      <c r="H16" s="23"/>
      <c r="I16" s="23"/>
      <c r="J16" s="23"/>
      <c r="K16" s="23"/>
      <c r="L16" s="23"/>
      <c r="M16" s="23"/>
      <c r="N16" s="23"/>
      <c r="O16" s="23"/>
      <c r="P16" s="23"/>
      <c r="Q16" s="23"/>
      <c r="R16" s="43"/>
      <c r="S16" s="112">
        <v>900</v>
      </c>
      <c r="T16" s="138">
        <f t="shared" si="0"/>
        <v>990.00000000000011</v>
      </c>
      <c r="U16" s="133" t="s">
        <v>146</v>
      </c>
      <c r="V16" s="148">
        <v>23412</v>
      </c>
      <c r="W16" s="144"/>
      <c r="X16" s="145"/>
    </row>
    <row r="17" spans="2:34" s="19" customFormat="1" ht="18" customHeight="1" x14ac:dyDescent="0.45">
      <c r="B17" s="103" t="s">
        <v>132</v>
      </c>
      <c r="C17" s="39"/>
      <c r="D17" s="39"/>
      <c r="E17" s="39"/>
      <c r="F17" s="39"/>
      <c r="G17" s="39"/>
      <c r="H17" s="39"/>
      <c r="I17" s="39"/>
      <c r="J17" s="39"/>
      <c r="K17" s="39"/>
      <c r="L17" s="39"/>
      <c r="M17" s="39"/>
      <c r="N17" s="39"/>
      <c r="O17" s="39"/>
      <c r="P17" s="39"/>
      <c r="Q17" s="39"/>
      <c r="R17" s="48"/>
      <c r="S17" s="111">
        <v>1100</v>
      </c>
      <c r="T17" s="138">
        <f t="shared" ref="T17:T22" si="1">S17*1.1</f>
        <v>1210</v>
      </c>
      <c r="U17" s="133" t="s">
        <v>142</v>
      </c>
      <c r="V17" s="148">
        <v>121600</v>
      </c>
      <c r="W17" s="144"/>
      <c r="X17" s="145"/>
    </row>
    <row r="18" spans="2:34" s="15" customFormat="1" ht="18" customHeight="1" x14ac:dyDescent="0.45">
      <c r="B18" s="22" t="s">
        <v>133</v>
      </c>
      <c r="C18" s="23"/>
      <c r="D18" s="23"/>
      <c r="E18" s="23"/>
      <c r="F18" s="23"/>
      <c r="G18" s="23"/>
      <c r="H18" s="23"/>
      <c r="I18" s="23"/>
      <c r="J18" s="23"/>
      <c r="K18" s="23"/>
      <c r="L18" s="23"/>
      <c r="M18" s="23"/>
      <c r="N18" s="23"/>
      <c r="O18" s="23"/>
      <c r="P18" s="23"/>
      <c r="Q18" s="23"/>
      <c r="R18" s="43"/>
      <c r="S18" s="112">
        <v>1300</v>
      </c>
      <c r="T18" s="138">
        <f t="shared" si="1"/>
        <v>1430.0000000000002</v>
      </c>
      <c r="U18" s="132" t="s">
        <v>142</v>
      </c>
      <c r="V18" s="147">
        <v>121610</v>
      </c>
      <c r="W18" s="144"/>
      <c r="X18" s="145"/>
    </row>
    <row r="19" spans="2:34" s="19" customFormat="1" ht="18" customHeight="1" x14ac:dyDescent="0.45">
      <c r="B19" s="103" t="s">
        <v>134</v>
      </c>
      <c r="C19" s="39"/>
      <c r="D19" s="39"/>
      <c r="E19" s="39"/>
      <c r="F19" s="39"/>
      <c r="G19" s="39"/>
      <c r="H19" s="39"/>
      <c r="I19" s="39"/>
      <c r="J19" s="39"/>
      <c r="K19" s="39"/>
      <c r="L19" s="39"/>
      <c r="M19" s="39"/>
      <c r="N19" s="39"/>
      <c r="O19" s="39"/>
      <c r="P19" s="39"/>
      <c r="Q19" s="39"/>
      <c r="R19" s="48"/>
      <c r="S19" s="111">
        <v>1630</v>
      </c>
      <c r="T19" s="138">
        <f t="shared" si="1"/>
        <v>1793.0000000000002</v>
      </c>
      <c r="U19" s="133" t="s">
        <v>140</v>
      </c>
      <c r="V19" s="148">
        <v>133630</v>
      </c>
      <c r="W19" s="144"/>
      <c r="X19" s="145"/>
    </row>
    <row r="20" spans="2:34" s="19" customFormat="1" ht="18" customHeight="1" x14ac:dyDescent="0.45">
      <c r="B20" s="101" t="s">
        <v>135</v>
      </c>
      <c r="C20" s="100"/>
      <c r="D20" s="100"/>
      <c r="E20" s="100"/>
      <c r="F20" s="100"/>
      <c r="G20" s="100"/>
      <c r="H20" s="100"/>
      <c r="I20" s="100"/>
      <c r="J20" s="100"/>
      <c r="K20" s="100"/>
      <c r="L20" s="100"/>
      <c r="M20" s="100"/>
      <c r="N20" s="100"/>
      <c r="O20" s="100"/>
      <c r="P20" s="100"/>
      <c r="Q20" s="100"/>
      <c r="R20" s="45"/>
      <c r="S20" s="111">
        <v>500</v>
      </c>
      <c r="T20" s="138">
        <f t="shared" si="1"/>
        <v>550</v>
      </c>
      <c r="U20" s="135" t="s">
        <v>148</v>
      </c>
      <c r="V20" s="146">
        <v>134</v>
      </c>
      <c r="W20" s="144"/>
      <c r="X20" s="145"/>
    </row>
    <row r="21" spans="2:34" s="19" customFormat="1" ht="18" customHeight="1" x14ac:dyDescent="0.45">
      <c r="B21" s="101" t="s">
        <v>136</v>
      </c>
      <c r="C21" s="100"/>
      <c r="D21" s="100"/>
      <c r="E21" s="100"/>
      <c r="F21" s="100"/>
      <c r="G21" s="100"/>
      <c r="H21" s="100"/>
      <c r="I21" s="100"/>
      <c r="J21" s="100"/>
      <c r="K21" s="100"/>
      <c r="L21" s="100"/>
      <c r="M21" s="100"/>
      <c r="N21" s="100"/>
      <c r="O21" s="100"/>
      <c r="P21" s="100"/>
      <c r="Q21" s="100"/>
      <c r="R21" s="45"/>
      <c r="S21" s="112">
        <v>860</v>
      </c>
      <c r="T21" s="138">
        <f t="shared" si="1"/>
        <v>946.00000000000011</v>
      </c>
      <c r="U21" s="131" t="s">
        <v>142</v>
      </c>
      <c r="V21" s="146">
        <v>120305</v>
      </c>
      <c r="W21" s="144"/>
      <c r="X21" s="145"/>
    </row>
    <row r="22" spans="2:34" s="19" customFormat="1" ht="18" customHeight="1" x14ac:dyDescent="0.45">
      <c r="B22" s="103" t="s">
        <v>137</v>
      </c>
      <c r="C22" s="39"/>
      <c r="D22" s="39"/>
      <c r="E22" s="39"/>
      <c r="F22" s="39"/>
      <c r="G22" s="39"/>
      <c r="H22" s="39"/>
      <c r="I22" s="39"/>
      <c r="J22" s="39"/>
      <c r="K22" s="39"/>
      <c r="L22" s="39"/>
      <c r="M22" s="39"/>
      <c r="N22" s="39"/>
      <c r="O22" s="39"/>
      <c r="P22" s="39"/>
      <c r="Q22" s="39"/>
      <c r="R22" s="48"/>
      <c r="S22" s="113">
        <v>1630</v>
      </c>
      <c r="T22" s="138">
        <f t="shared" si="1"/>
        <v>1793.0000000000002</v>
      </c>
      <c r="U22" s="133" t="s">
        <v>142</v>
      </c>
      <c r="V22" s="148">
        <v>236520</v>
      </c>
      <c r="W22" s="144"/>
      <c r="X22" s="145"/>
    </row>
    <row r="23" spans="2:34" s="19" customFormat="1" ht="18" customHeight="1" x14ac:dyDescent="0.45">
      <c r="B23" s="114" t="s">
        <v>138</v>
      </c>
      <c r="C23" s="115"/>
      <c r="D23" s="115"/>
      <c r="E23" s="115"/>
      <c r="F23" s="115"/>
      <c r="G23" s="115"/>
      <c r="H23" s="115"/>
      <c r="I23" s="115"/>
      <c r="J23" s="115"/>
      <c r="K23" s="115"/>
      <c r="L23" s="115"/>
      <c r="M23" s="115"/>
      <c r="N23" s="115"/>
      <c r="O23" s="115"/>
      <c r="P23" s="115"/>
      <c r="Q23" s="115"/>
      <c r="R23" s="130"/>
      <c r="S23" s="116">
        <v>560</v>
      </c>
      <c r="T23" s="140">
        <f>S23*1.1</f>
        <v>616</v>
      </c>
      <c r="U23" s="136" t="s">
        <v>142</v>
      </c>
      <c r="V23" s="150">
        <v>236512</v>
      </c>
      <c r="W23" s="144"/>
      <c r="X23" s="145"/>
    </row>
    <row r="24" spans="2:34" s="4" customFormat="1" ht="15.75" customHeight="1" x14ac:dyDescent="0.45">
      <c r="B24" s="7"/>
      <c r="S24" s="15"/>
      <c r="V24" s="15"/>
      <c r="W24" s="127"/>
      <c r="AH24" s="137"/>
    </row>
    <row r="25" spans="2:34" s="18" customFormat="1" ht="15.6" customHeight="1" x14ac:dyDescent="0.45">
      <c r="B25" s="154" t="s">
        <v>199</v>
      </c>
      <c r="C25" s="154"/>
      <c r="D25" s="154"/>
      <c r="E25" s="154"/>
      <c r="F25" s="154"/>
      <c r="G25" s="154"/>
      <c r="H25" s="154"/>
      <c r="I25" s="154"/>
      <c r="J25" s="154"/>
      <c r="K25" s="154"/>
      <c r="L25" s="154"/>
      <c r="M25" s="154"/>
      <c r="N25" s="154"/>
      <c r="O25" s="154"/>
      <c r="P25" s="154"/>
      <c r="Q25" s="154"/>
      <c r="R25" s="154"/>
    </row>
    <row r="26" spans="2:34" s="18" customFormat="1" ht="15.6" customHeight="1" x14ac:dyDescent="0.45">
      <c r="B26" s="18" t="s">
        <v>152</v>
      </c>
    </row>
    <row r="27" spans="2:34" s="18" customFormat="1" ht="15.6" customHeight="1" x14ac:dyDescent="0.45">
      <c r="B27" s="18" t="s">
        <v>153</v>
      </c>
    </row>
    <row r="28" spans="2:34" s="4" customFormat="1" ht="15.6" customHeight="1" x14ac:dyDescent="0.45">
      <c r="S28" s="15"/>
      <c r="V28" s="15"/>
      <c r="W28" s="127"/>
    </row>
    <row r="29" spans="2:34" s="4" customFormat="1" ht="15.6" customHeight="1" x14ac:dyDescent="0.45">
      <c r="B29" s="299" t="s">
        <v>79</v>
      </c>
      <c r="C29" s="299"/>
      <c r="D29" s="299"/>
      <c r="E29" s="299"/>
      <c r="F29" s="299"/>
      <c r="G29" s="299"/>
      <c r="H29" s="299"/>
      <c r="I29" s="299"/>
      <c r="J29" s="299"/>
      <c r="K29" s="299"/>
      <c r="L29" s="299"/>
      <c r="M29" s="299"/>
      <c r="N29" s="299"/>
      <c r="O29" s="299"/>
      <c r="P29" s="299"/>
      <c r="Q29" s="299"/>
      <c r="R29" s="299"/>
      <c r="S29" s="299"/>
      <c r="T29" s="299"/>
      <c r="U29" s="299"/>
      <c r="V29" s="299"/>
      <c r="W29" s="299"/>
    </row>
    <row r="30" spans="2:34" s="4" customFormat="1" ht="15.6" customHeight="1" x14ac:dyDescent="0.45">
      <c r="B30" s="300" t="s">
        <v>77</v>
      </c>
      <c r="C30" s="300"/>
      <c r="D30" s="300"/>
      <c r="E30" s="300"/>
      <c r="F30" s="300"/>
      <c r="G30" s="300"/>
      <c r="H30" s="300"/>
      <c r="I30" s="300"/>
      <c r="J30" s="300"/>
      <c r="K30" s="300"/>
      <c r="L30" s="300"/>
      <c r="M30" s="300"/>
      <c r="N30" s="300"/>
      <c r="O30" s="300"/>
      <c r="P30" s="300"/>
      <c r="Q30" s="300"/>
      <c r="R30" s="300"/>
      <c r="S30" s="300"/>
      <c r="T30" s="300"/>
      <c r="U30" s="300"/>
      <c r="V30" s="300"/>
      <c r="W30" s="300"/>
    </row>
    <row r="31" spans="2:34" s="4" customFormat="1" ht="15.6" customHeight="1" x14ac:dyDescent="0.45">
      <c r="B31" s="299" t="s">
        <v>74</v>
      </c>
      <c r="C31" s="299"/>
      <c r="D31" s="299"/>
      <c r="E31" s="299"/>
      <c r="F31" s="299"/>
      <c r="G31" s="299"/>
      <c r="H31" s="299"/>
      <c r="I31" s="299"/>
      <c r="J31" s="299"/>
      <c r="K31" s="299"/>
      <c r="L31" s="299"/>
      <c r="M31" s="299"/>
      <c r="N31" s="299"/>
      <c r="O31" s="299"/>
      <c r="P31" s="299"/>
      <c r="Q31" s="299"/>
      <c r="R31" s="299"/>
      <c r="S31" s="299"/>
      <c r="T31" s="299"/>
      <c r="U31" s="299"/>
      <c r="V31" s="299"/>
      <c r="W31" s="299"/>
    </row>
    <row r="32" spans="2:34" ht="15.6" customHeight="1" x14ac:dyDescent="0.45">
      <c r="F32" s="10"/>
      <c r="G32" s="10"/>
      <c r="H32" s="10"/>
    </row>
  </sheetData>
  <sheetProtection algorithmName="SHA-512" hashValue="6dsU229f/VbXO5MMYe/dw3AkDW8ZDnDol01el66zqnNvm/JtS9op3qIXsg+ZDxWrYpiblCCAkcw5juF1g8O9ZQ==" saltValue="Zl29OiZ38kI1WxkKgpxzIQ==" spinCount="100000" sheet="1" objects="1" scenarios="1" selectLockedCells="1" selectUnlockedCells="1"/>
  <mergeCells count="7">
    <mergeCell ref="S6:T6"/>
    <mergeCell ref="B29:W29"/>
    <mergeCell ref="B30:W30"/>
    <mergeCell ref="B31:W31"/>
    <mergeCell ref="B6:R7"/>
    <mergeCell ref="U6:U7"/>
    <mergeCell ref="V6:V7"/>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E1D73-884C-4062-A546-5D5AD84AB1A1}">
  <sheetPr codeName="Sheet4"/>
  <dimension ref="B1:AC58"/>
  <sheetViews>
    <sheetView showGridLines="0" view="pageBreakPreview" zoomScaleNormal="100" zoomScaleSheetLayoutView="100" workbookViewId="0">
      <selection sqref="A1:XFD1048576"/>
    </sheetView>
  </sheetViews>
  <sheetFormatPr defaultColWidth="8.69921875" defaultRowHeight="18" x14ac:dyDescent="0.45"/>
  <cols>
    <col min="1" max="31" width="2.59765625" style="51" customWidth="1"/>
    <col min="32" max="16384" width="8.69921875" style="51"/>
  </cols>
  <sheetData>
    <row r="1" spans="2:29" ht="4.5" customHeight="1" x14ac:dyDescent="0.45"/>
    <row r="2" spans="2:29" ht="21.6" customHeight="1" x14ac:dyDescent="0.45">
      <c r="B2" s="52" t="s">
        <v>41</v>
      </c>
      <c r="C2" s="52"/>
      <c r="D2" s="52"/>
      <c r="E2" s="52"/>
      <c r="F2" s="52"/>
      <c r="G2" s="52"/>
      <c r="H2" s="52"/>
      <c r="I2" s="52"/>
      <c r="J2" s="52"/>
      <c r="K2" s="52"/>
      <c r="L2" s="52"/>
      <c r="M2" s="52"/>
      <c r="N2" s="52"/>
      <c r="O2" s="52"/>
      <c r="P2" s="52"/>
      <c r="Q2" s="52"/>
      <c r="R2" s="52"/>
      <c r="S2" s="52"/>
      <c r="T2" s="52"/>
      <c r="U2" s="52"/>
      <c r="V2" s="52"/>
      <c r="W2" s="52"/>
      <c r="X2" s="52"/>
      <c r="Y2" s="52"/>
      <c r="Z2" s="52"/>
      <c r="AA2" s="52"/>
      <c r="AB2" s="53"/>
      <c r="AC2" s="53"/>
    </row>
    <row r="3" spans="2:29" s="54" customFormat="1" ht="3" customHeight="1" x14ac:dyDescent="0.45"/>
    <row r="4" spans="2:29" s="54" customFormat="1" ht="15" customHeight="1" x14ac:dyDescent="0.45">
      <c r="B4" s="55" t="s">
        <v>42</v>
      </c>
      <c r="C4" s="56"/>
      <c r="D4" s="56"/>
      <c r="E4" s="56"/>
      <c r="F4" s="56"/>
      <c r="G4" s="56"/>
      <c r="H4" s="56"/>
      <c r="I4" s="56"/>
      <c r="J4" s="56"/>
      <c r="K4" s="56"/>
      <c r="L4" s="56"/>
      <c r="M4" s="56"/>
      <c r="N4" s="56"/>
      <c r="O4" s="56"/>
      <c r="P4" s="57"/>
      <c r="R4" s="55" t="s">
        <v>46</v>
      </c>
      <c r="S4" s="56"/>
      <c r="T4" s="56"/>
      <c r="U4" s="56"/>
      <c r="V4" s="56"/>
      <c r="W4" s="56"/>
      <c r="X4" s="56"/>
      <c r="Y4" s="56"/>
      <c r="Z4" s="56"/>
      <c r="AA4" s="56"/>
      <c r="AB4" s="57"/>
    </row>
    <row r="5" spans="2:29" s="54" customFormat="1" ht="15" customHeight="1" x14ac:dyDescent="0.45">
      <c r="B5" s="58" t="s">
        <v>95</v>
      </c>
      <c r="C5" s="59"/>
      <c r="D5" s="59"/>
      <c r="E5" s="59"/>
      <c r="F5" s="59"/>
      <c r="G5" s="59"/>
      <c r="H5" s="59"/>
      <c r="I5" s="60"/>
      <c r="J5" s="59" t="s">
        <v>113</v>
      </c>
      <c r="K5" s="59"/>
      <c r="L5" s="59"/>
      <c r="M5" s="59"/>
      <c r="N5" s="59"/>
      <c r="O5" s="59"/>
      <c r="P5" s="61"/>
      <c r="R5" s="58" t="s">
        <v>164</v>
      </c>
      <c r="S5" s="59"/>
      <c r="T5" s="59"/>
      <c r="U5" s="59"/>
      <c r="V5" s="59"/>
      <c r="W5" s="60"/>
      <c r="X5" s="311" t="s">
        <v>47</v>
      </c>
      <c r="Y5" s="312"/>
      <c r="Z5" s="317">
        <v>500</v>
      </c>
      <c r="AA5" s="318"/>
      <c r="AB5" s="61" t="s">
        <v>48</v>
      </c>
    </row>
    <row r="6" spans="2:29" s="54" customFormat="1" ht="15" customHeight="1" x14ac:dyDescent="0.45">
      <c r="B6" s="62" t="s">
        <v>96</v>
      </c>
      <c r="C6" s="63"/>
      <c r="D6" s="63"/>
      <c r="E6" s="63"/>
      <c r="F6" s="63"/>
      <c r="G6" s="63"/>
      <c r="H6" s="63"/>
      <c r="I6" s="60"/>
      <c r="J6" s="63" t="s">
        <v>113</v>
      </c>
      <c r="K6" s="63"/>
      <c r="L6" s="63"/>
      <c r="M6" s="63"/>
      <c r="N6" s="63"/>
      <c r="O6" s="63"/>
      <c r="P6" s="64"/>
      <c r="R6" s="62" t="s">
        <v>103</v>
      </c>
      <c r="S6" s="63"/>
      <c r="T6" s="63"/>
      <c r="U6" s="63"/>
      <c r="V6" s="63"/>
      <c r="W6" s="60"/>
      <c r="X6" s="311" t="s">
        <v>47</v>
      </c>
      <c r="Y6" s="312"/>
      <c r="Z6" s="317">
        <v>500</v>
      </c>
      <c r="AA6" s="318"/>
      <c r="AB6" s="64" t="s">
        <v>48</v>
      </c>
    </row>
    <row r="7" spans="2:29" s="54" customFormat="1" ht="15" customHeight="1" x14ac:dyDescent="0.45">
      <c r="B7" s="62" t="s">
        <v>97</v>
      </c>
      <c r="C7" s="63"/>
      <c r="D7" s="63"/>
      <c r="E7" s="63"/>
      <c r="F7" s="63"/>
      <c r="G7" s="63"/>
      <c r="H7" s="63"/>
      <c r="I7" s="60"/>
      <c r="J7" s="63" t="s">
        <v>114</v>
      </c>
      <c r="K7" s="63"/>
      <c r="L7" s="63"/>
      <c r="M7" s="63"/>
      <c r="N7" s="63"/>
      <c r="O7" s="63"/>
      <c r="P7" s="64"/>
      <c r="R7" s="65" t="s">
        <v>104</v>
      </c>
      <c r="S7" s="69"/>
      <c r="T7" s="69"/>
      <c r="U7" s="69"/>
      <c r="V7" s="69"/>
      <c r="W7" s="70"/>
      <c r="X7" s="313" t="s">
        <v>47</v>
      </c>
      <c r="Y7" s="314"/>
      <c r="Z7" s="315">
        <v>200</v>
      </c>
      <c r="AA7" s="316"/>
      <c r="AB7" s="66" t="s">
        <v>48</v>
      </c>
    </row>
    <row r="8" spans="2:29" s="54" customFormat="1" ht="15" customHeight="1" x14ac:dyDescent="0.45">
      <c r="B8" s="62" t="s">
        <v>98</v>
      </c>
      <c r="C8" s="63"/>
      <c r="D8" s="63"/>
      <c r="E8" s="63"/>
      <c r="F8" s="63"/>
      <c r="G8" s="63"/>
      <c r="H8" s="63"/>
      <c r="I8" s="60"/>
      <c r="J8" s="317">
        <v>1000</v>
      </c>
      <c r="K8" s="318"/>
      <c r="L8" s="318"/>
      <c r="M8" s="63" t="s">
        <v>45</v>
      </c>
      <c r="N8" s="67" t="s">
        <v>200</v>
      </c>
      <c r="O8" s="68"/>
      <c r="P8" s="77"/>
      <c r="Q8" s="78"/>
    </row>
    <row r="9" spans="2:29" s="54" customFormat="1" ht="15" customHeight="1" x14ac:dyDescent="0.45">
      <c r="B9" s="62" t="s">
        <v>99</v>
      </c>
      <c r="C9" s="63"/>
      <c r="D9" s="63"/>
      <c r="E9" s="63"/>
      <c r="F9" s="63"/>
      <c r="G9" s="63"/>
      <c r="H9" s="63"/>
      <c r="I9" s="60"/>
      <c r="J9" s="317">
        <v>500</v>
      </c>
      <c r="K9" s="318"/>
      <c r="L9" s="318"/>
      <c r="M9" s="63" t="s">
        <v>45</v>
      </c>
      <c r="N9" s="67" t="s">
        <v>200</v>
      </c>
      <c r="O9" s="68"/>
      <c r="P9" s="79"/>
    </row>
    <row r="10" spans="2:29" s="54" customFormat="1" ht="15" customHeight="1" x14ac:dyDescent="0.45">
      <c r="B10" s="157" t="s">
        <v>100</v>
      </c>
      <c r="C10" s="158"/>
      <c r="D10" s="158"/>
      <c r="E10" s="158"/>
      <c r="F10" s="158"/>
      <c r="G10" s="158"/>
      <c r="H10" s="158"/>
      <c r="I10" s="159"/>
      <c r="J10" s="319">
        <v>10000</v>
      </c>
      <c r="K10" s="320"/>
      <c r="L10" s="320"/>
      <c r="M10" s="158" t="s">
        <v>45</v>
      </c>
      <c r="N10" s="160" t="s">
        <v>200</v>
      </c>
      <c r="O10" s="161"/>
      <c r="P10" s="162"/>
    </row>
    <row r="11" spans="2:29" s="54" customFormat="1" ht="15" customHeight="1" x14ac:dyDescent="0.45">
      <c r="B11" s="157" t="s">
        <v>101</v>
      </c>
      <c r="C11" s="158"/>
      <c r="D11" s="158"/>
      <c r="E11" s="158"/>
      <c r="F11" s="158"/>
      <c r="G11" s="158"/>
      <c r="H11" s="158"/>
      <c r="I11" s="159"/>
      <c r="J11" s="319">
        <v>10000</v>
      </c>
      <c r="K11" s="320"/>
      <c r="L11" s="320"/>
      <c r="M11" s="158" t="s">
        <v>45</v>
      </c>
      <c r="N11" s="160" t="s">
        <v>200</v>
      </c>
      <c r="O11" s="161"/>
      <c r="P11" s="162"/>
    </row>
    <row r="12" spans="2:29" s="54" customFormat="1" ht="15" customHeight="1" x14ac:dyDescent="0.45">
      <c r="B12" s="65" t="s">
        <v>102</v>
      </c>
      <c r="C12" s="69"/>
      <c r="D12" s="69"/>
      <c r="E12" s="69"/>
      <c r="F12" s="69"/>
      <c r="G12" s="69"/>
      <c r="H12" s="69"/>
      <c r="I12" s="70"/>
      <c r="J12" s="315">
        <v>20000</v>
      </c>
      <c r="K12" s="316"/>
      <c r="L12" s="316"/>
      <c r="M12" s="69" t="s">
        <v>45</v>
      </c>
      <c r="N12" s="71" t="s">
        <v>200</v>
      </c>
      <c r="O12" s="72"/>
      <c r="P12" s="66"/>
    </row>
    <row r="13" spans="2:29" s="54" customFormat="1" ht="3" customHeight="1" x14ac:dyDescent="0.45"/>
    <row r="14" spans="2:29" s="54" customFormat="1" ht="12.6" customHeight="1" x14ac:dyDescent="0.45">
      <c r="B14" s="73">
        <v>1</v>
      </c>
      <c r="C14" s="54" t="s">
        <v>44</v>
      </c>
    </row>
    <row r="15" spans="2:29" s="54" customFormat="1" ht="12.6" customHeight="1" x14ac:dyDescent="0.45">
      <c r="B15" s="73">
        <v>2</v>
      </c>
      <c r="C15" s="74" t="s">
        <v>183</v>
      </c>
      <c r="D15" s="74"/>
      <c r="E15" s="74"/>
      <c r="F15" s="74"/>
      <c r="G15" s="74"/>
      <c r="H15" s="74"/>
      <c r="I15" s="74"/>
      <c r="J15" s="74"/>
      <c r="K15" s="74"/>
      <c r="L15" s="74"/>
      <c r="M15" s="74"/>
      <c r="N15" s="74"/>
      <c r="O15" s="74"/>
      <c r="P15" s="74"/>
      <c r="Q15" s="74"/>
      <c r="R15" s="74"/>
      <c r="S15" s="74"/>
      <c r="T15" s="74"/>
      <c r="U15" s="74"/>
      <c r="V15" s="74"/>
    </row>
    <row r="16" spans="2:29" s="54" customFormat="1" ht="12.6" customHeight="1" x14ac:dyDescent="0.45">
      <c r="B16" s="73"/>
      <c r="C16" s="74" t="s">
        <v>182</v>
      </c>
      <c r="D16" s="74"/>
      <c r="E16" s="74"/>
      <c r="F16" s="74"/>
      <c r="G16" s="74"/>
      <c r="H16" s="74"/>
      <c r="I16" s="74"/>
      <c r="J16" s="74"/>
      <c r="K16" s="74"/>
      <c r="L16" s="74"/>
      <c r="M16" s="74"/>
      <c r="N16" s="74"/>
      <c r="O16" s="74"/>
      <c r="P16" s="74"/>
      <c r="Q16" s="74"/>
      <c r="R16" s="74"/>
      <c r="S16" s="74"/>
      <c r="T16" s="74"/>
      <c r="U16" s="74"/>
      <c r="V16" s="74"/>
    </row>
    <row r="17" spans="2:22" s="54" customFormat="1" ht="12.6" customHeight="1" x14ac:dyDescent="0.45">
      <c r="B17" s="73">
        <v>3</v>
      </c>
      <c r="C17" s="74" t="s">
        <v>184</v>
      </c>
      <c r="D17" s="74"/>
      <c r="E17" s="74"/>
      <c r="F17" s="74"/>
      <c r="G17" s="74"/>
      <c r="H17" s="74"/>
      <c r="I17" s="74"/>
      <c r="J17" s="74"/>
      <c r="K17" s="74"/>
      <c r="L17" s="74"/>
      <c r="M17" s="74"/>
      <c r="N17" s="74"/>
      <c r="O17" s="74"/>
      <c r="P17" s="74"/>
      <c r="Q17" s="74"/>
      <c r="R17" s="74"/>
      <c r="S17" s="74"/>
      <c r="T17" s="74"/>
      <c r="U17" s="74"/>
      <c r="V17" s="74"/>
    </row>
    <row r="18" spans="2:22" s="54" customFormat="1" ht="5.4" customHeight="1" x14ac:dyDescent="0.45">
      <c r="B18" s="73"/>
    </row>
    <row r="19" spans="2:22" s="54" customFormat="1" ht="12.6" customHeight="1" x14ac:dyDescent="0.45">
      <c r="B19" s="73" t="s">
        <v>154</v>
      </c>
    </row>
    <row r="20" spans="2:22" s="54" customFormat="1" ht="12.6" customHeight="1" x14ac:dyDescent="0.45">
      <c r="B20" s="73">
        <v>1</v>
      </c>
      <c r="C20" s="54" t="s">
        <v>49</v>
      </c>
    </row>
    <row r="21" spans="2:22" s="54" customFormat="1" ht="12.6" customHeight="1" x14ac:dyDescent="0.45">
      <c r="B21" s="73"/>
      <c r="C21" s="74" t="s">
        <v>159</v>
      </c>
    </row>
    <row r="22" spans="2:22" s="54" customFormat="1" ht="12.6" customHeight="1" x14ac:dyDescent="0.45">
      <c r="B22" s="73"/>
      <c r="C22" s="164" t="s">
        <v>155</v>
      </c>
    </row>
    <row r="23" spans="2:22" s="54" customFormat="1" ht="12.6" customHeight="1" x14ac:dyDescent="0.45">
      <c r="B23" s="73"/>
      <c r="C23" s="54" t="s">
        <v>156</v>
      </c>
    </row>
    <row r="24" spans="2:22" s="54" customFormat="1" ht="12.6" customHeight="1" x14ac:dyDescent="0.45">
      <c r="B24" s="73"/>
      <c r="C24" s="54" t="s">
        <v>157</v>
      </c>
    </row>
    <row r="25" spans="2:22" s="54" customFormat="1" ht="12.6" customHeight="1" x14ac:dyDescent="0.45">
      <c r="B25" s="73"/>
      <c r="C25" s="164" t="s">
        <v>158</v>
      </c>
    </row>
    <row r="26" spans="2:22" s="54" customFormat="1" ht="12.6" customHeight="1" x14ac:dyDescent="0.45">
      <c r="B26" s="73"/>
      <c r="C26" s="54" t="s">
        <v>178</v>
      </c>
    </row>
    <row r="27" spans="2:22" s="54" customFormat="1" ht="12.6" customHeight="1" x14ac:dyDescent="0.45">
      <c r="B27" s="73"/>
      <c r="C27" s="54" t="s">
        <v>175</v>
      </c>
    </row>
    <row r="28" spans="2:22" s="54" customFormat="1" ht="12.6" customHeight="1" x14ac:dyDescent="0.45">
      <c r="B28" s="73"/>
      <c r="C28" s="54" t="s">
        <v>176</v>
      </c>
    </row>
    <row r="29" spans="2:22" s="54" customFormat="1" ht="12.6" customHeight="1" x14ac:dyDescent="0.45">
      <c r="B29" s="73"/>
      <c r="C29" s="54" t="s">
        <v>177</v>
      </c>
    </row>
    <row r="30" spans="2:22" s="54" customFormat="1" ht="5.25" customHeight="1" x14ac:dyDescent="0.45">
      <c r="B30" s="73"/>
    </row>
    <row r="31" spans="2:22" s="54" customFormat="1" ht="13.2" customHeight="1" x14ac:dyDescent="0.45">
      <c r="B31" s="73">
        <v>2</v>
      </c>
      <c r="C31" s="54" t="s">
        <v>171</v>
      </c>
    </row>
    <row r="32" spans="2:22" s="54" customFormat="1" ht="13.2" customHeight="1" x14ac:dyDescent="0.45">
      <c r="B32" s="73"/>
      <c r="C32" s="54" t="s">
        <v>170</v>
      </c>
    </row>
    <row r="33" spans="2:18" s="54" customFormat="1" ht="13.2" customHeight="1" x14ac:dyDescent="0.45">
      <c r="B33" s="73"/>
      <c r="C33" s="164" t="s">
        <v>179</v>
      </c>
    </row>
    <row r="34" spans="2:18" s="54" customFormat="1" ht="13.2" customHeight="1" x14ac:dyDescent="0.45">
      <c r="B34" s="73"/>
      <c r="C34" s="54" t="s">
        <v>52</v>
      </c>
    </row>
    <row r="35" spans="2:18" s="54" customFormat="1" ht="13.2" customHeight="1" x14ac:dyDescent="0.45">
      <c r="B35" s="73"/>
      <c r="C35" s="54" t="s">
        <v>51</v>
      </c>
    </row>
    <row r="36" spans="2:18" s="54" customFormat="1" ht="13.2" customHeight="1" x14ac:dyDescent="0.45">
      <c r="B36" s="73"/>
      <c r="C36" s="54" t="s">
        <v>53</v>
      </c>
    </row>
    <row r="37" spans="2:18" s="54" customFormat="1" ht="13.2" customHeight="1" x14ac:dyDescent="0.45">
      <c r="B37" s="73">
        <v>3</v>
      </c>
      <c r="C37" s="54" t="s">
        <v>167</v>
      </c>
    </row>
    <row r="38" spans="2:18" s="54" customFormat="1" ht="13.2" customHeight="1" x14ac:dyDescent="0.45">
      <c r="B38" s="73">
        <v>4</v>
      </c>
      <c r="C38" s="54" t="s">
        <v>57</v>
      </c>
    </row>
    <row r="39" spans="2:18" s="54" customFormat="1" ht="13.2" customHeight="1" x14ac:dyDescent="0.45">
      <c r="B39" s="73">
        <v>5</v>
      </c>
      <c r="C39" s="54" t="s">
        <v>63</v>
      </c>
    </row>
    <row r="40" spans="2:18" s="54" customFormat="1" ht="13.2" customHeight="1" x14ac:dyDescent="0.45">
      <c r="B40" s="73"/>
      <c r="C40" s="54" t="s">
        <v>58</v>
      </c>
    </row>
    <row r="41" spans="2:18" s="54" customFormat="1" ht="13.2" customHeight="1" x14ac:dyDescent="0.45">
      <c r="B41" s="73">
        <v>6</v>
      </c>
      <c r="C41" s="164" t="s">
        <v>180</v>
      </c>
      <c r="D41" s="164"/>
      <c r="E41" s="164"/>
      <c r="F41" s="164"/>
      <c r="G41" s="164"/>
      <c r="H41" s="164"/>
      <c r="I41" s="164"/>
      <c r="J41" s="164"/>
      <c r="K41" s="164"/>
      <c r="L41" s="164"/>
      <c r="M41" s="164"/>
      <c r="N41" s="164"/>
      <c r="O41" s="164"/>
      <c r="P41" s="164"/>
      <c r="Q41" s="164"/>
      <c r="R41" s="164"/>
    </row>
    <row r="42" spans="2:18" s="54" customFormat="1" ht="13.2" customHeight="1" x14ac:dyDescent="0.45">
      <c r="B42" s="73"/>
      <c r="C42" s="54" t="s">
        <v>59</v>
      </c>
    </row>
    <row r="43" spans="2:18" s="54" customFormat="1" ht="13.2" customHeight="1" x14ac:dyDescent="0.45">
      <c r="B43" s="73"/>
      <c r="C43" s="54" t="s">
        <v>60</v>
      </c>
    </row>
    <row r="44" spans="2:18" s="54" customFormat="1" ht="13.2" customHeight="1" x14ac:dyDescent="0.45">
      <c r="B44" s="73">
        <v>7</v>
      </c>
      <c r="C44" s="54" t="s">
        <v>64</v>
      </c>
    </row>
    <row r="45" spans="2:18" s="54" customFormat="1" ht="13.2" customHeight="1" x14ac:dyDescent="0.45">
      <c r="B45" s="73"/>
      <c r="C45" s="54" t="s">
        <v>65</v>
      </c>
    </row>
    <row r="46" spans="2:18" s="54" customFormat="1" ht="4.95" customHeight="1" x14ac:dyDescent="0.45">
      <c r="B46" s="73"/>
    </row>
    <row r="47" spans="2:18" s="54" customFormat="1" ht="13.2" customHeight="1" x14ac:dyDescent="0.45">
      <c r="B47" s="73" t="s">
        <v>163</v>
      </c>
    </row>
    <row r="48" spans="2:18" s="54" customFormat="1" ht="13.2" customHeight="1" x14ac:dyDescent="0.45">
      <c r="B48" s="73">
        <v>1</v>
      </c>
      <c r="C48" s="54" t="s">
        <v>112</v>
      </c>
    </row>
    <row r="49" spans="2:27" s="54" customFormat="1" ht="13.2" customHeight="1" x14ac:dyDescent="0.45">
      <c r="B49" s="73"/>
      <c r="C49" s="54" t="s">
        <v>111</v>
      </c>
    </row>
    <row r="50" spans="2:27" s="54" customFormat="1" ht="13.2" customHeight="1" x14ac:dyDescent="0.45">
      <c r="B50" s="73"/>
      <c r="C50" s="54" t="s">
        <v>172</v>
      </c>
    </row>
    <row r="51" spans="2:27" s="54" customFormat="1" ht="13.2" customHeight="1" x14ac:dyDescent="0.45">
      <c r="B51" s="75"/>
      <c r="C51" s="54" t="s">
        <v>50</v>
      </c>
    </row>
    <row r="52" spans="2:27" s="54" customFormat="1" ht="13.2" customHeight="1" x14ac:dyDescent="0.45">
      <c r="C52" s="73" t="s">
        <v>54</v>
      </c>
      <c r="D52" s="73"/>
      <c r="E52" s="73"/>
      <c r="F52" s="73"/>
      <c r="G52" s="73"/>
      <c r="H52" s="73"/>
      <c r="I52" s="73"/>
      <c r="J52" s="73"/>
      <c r="K52" s="73"/>
      <c r="L52" s="73"/>
      <c r="M52" s="73"/>
      <c r="N52" s="73"/>
      <c r="O52" s="73"/>
      <c r="P52" s="73"/>
      <c r="Q52" s="73"/>
      <c r="R52" s="73"/>
      <c r="S52" s="73"/>
      <c r="T52" s="73"/>
      <c r="U52" s="73"/>
      <c r="V52" s="73"/>
      <c r="W52" s="73"/>
      <c r="X52" s="73"/>
      <c r="Y52" s="73"/>
      <c r="Z52" s="73"/>
      <c r="AA52" s="73"/>
    </row>
    <row r="53" spans="2:27" s="54" customFormat="1" ht="13.2" customHeight="1" x14ac:dyDescent="0.45">
      <c r="C53" s="54" t="s">
        <v>105</v>
      </c>
      <c r="N53" s="54" t="s">
        <v>106</v>
      </c>
    </row>
    <row r="54" spans="2:27" s="54" customFormat="1" ht="13.2" customHeight="1" x14ac:dyDescent="0.45">
      <c r="C54" s="54" t="s">
        <v>107</v>
      </c>
      <c r="N54" s="54" t="s">
        <v>108</v>
      </c>
    </row>
    <row r="55" spans="2:27" s="54" customFormat="1" ht="13.2" customHeight="1" x14ac:dyDescent="0.45">
      <c r="C55" s="54" t="s">
        <v>109</v>
      </c>
      <c r="N55" s="54" t="s">
        <v>110</v>
      </c>
    </row>
    <row r="56" spans="2:27" s="54" customFormat="1" ht="13.2" customHeight="1" x14ac:dyDescent="0.45">
      <c r="B56" s="73">
        <v>2</v>
      </c>
      <c r="C56" s="73" t="s">
        <v>55</v>
      </c>
      <c r="D56" s="73"/>
      <c r="E56" s="75"/>
      <c r="F56" s="75"/>
      <c r="G56" s="75"/>
      <c r="H56" s="75"/>
      <c r="T56" s="75"/>
      <c r="U56" s="75"/>
      <c r="V56" s="75"/>
    </row>
    <row r="57" spans="2:27" s="54" customFormat="1" ht="13.2" customHeight="1" x14ac:dyDescent="0.45">
      <c r="B57" s="75"/>
      <c r="C57" s="73" t="s">
        <v>56</v>
      </c>
      <c r="D57" s="73"/>
      <c r="E57" s="73"/>
      <c r="F57" s="73"/>
      <c r="G57" s="73"/>
      <c r="H57" s="73"/>
    </row>
    <row r="58" spans="2:27" ht="15.6" customHeight="1" x14ac:dyDescent="0.45">
      <c r="F58" s="76"/>
      <c r="G58" s="76"/>
      <c r="H58" s="76"/>
    </row>
  </sheetData>
  <sheetProtection algorithmName="SHA-512" hashValue="bC7eifEHktyuxcjFQZDz+B7VHPvtrbAmjRHbek6eVHCYTDl1tqqLhCSmT5jDwJhOnSDmNSpgBaUE18XcyUUKJQ==" saltValue="vdhqCw8Lu0fT6zLLGu9x4Q==" spinCount="100000" sheet="1" objects="1" scenarios="1" selectLockedCells="1" selectUnlockedCells="1"/>
  <mergeCells count="11">
    <mergeCell ref="J8:L8"/>
    <mergeCell ref="J9:L9"/>
    <mergeCell ref="J12:L12"/>
    <mergeCell ref="J10:L10"/>
    <mergeCell ref="J11:L11"/>
    <mergeCell ref="X5:Y5"/>
    <mergeCell ref="X7:Y7"/>
    <mergeCell ref="X6:Y6"/>
    <mergeCell ref="Z7:AA7"/>
    <mergeCell ref="Z6:AA6"/>
    <mergeCell ref="Z5:AA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ご案内（講習料）</vt:lpstr>
      <vt:lpstr>申込書</vt:lpstr>
      <vt:lpstr>テキスト料金</vt:lpstr>
      <vt:lpstr>申込規約</vt:lpstr>
      <vt:lpstr>'ご案内（講習料）'!Print_Area</vt:lpstr>
      <vt:lpstr>テキスト料金!Print_Area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2023-06-22T05:58:41Z</cp:lastPrinted>
  <dcterms:created xsi:type="dcterms:W3CDTF">2023-03-14T01:42:25Z</dcterms:created>
  <dcterms:modified xsi:type="dcterms:W3CDTF">2023-07-11T06:32:18Z</dcterms:modified>
</cp:coreProperties>
</file>