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rimergy-sv\共有フォルダ\aws_sv\C_HP掲載物・会社案内・受講票等\0C0_HP修正\職長_特別教育_出張講習_依頼書\"/>
    </mc:Choice>
  </mc:AlternateContent>
  <xr:revisionPtr revIDLastSave="0" documentId="13_ncr:1_{5BEB737D-10E3-4A87-AED9-41C9A37A14AC}" xr6:coauthVersionLast="47" xr6:coauthVersionMax="47" xr10:uidLastSave="{00000000-0000-0000-0000-000000000000}"/>
  <bookViews>
    <workbookView xWindow="33390" yWindow="4935" windowWidth="18330" windowHeight="11085" xr2:uid="{8C0E7E98-7DBA-45E6-8E41-26F0E6FD13F8}"/>
  </bookViews>
  <sheets>
    <sheet name="5名から出張講習ご案内（講習料)" sheetId="8" r:id="rId1"/>
    <sheet name="依頼書" sheetId="1" r:id="rId2"/>
    <sheet name="5名からテキスト料金" sheetId="5" r:id="rId3"/>
    <sheet name="申込規約" sheetId="2" r:id="rId4"/>
  </sheets>
  <definedNames>
    <definedName name="_xlnm.Print_Area" localSheetId="2">'5名からテキスト料金'!$A$1:$G$35</definedName>
    <definedName name="_xlnm.Print_Area" localSheetId="1">依頼書!$A$1:$AD$49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5" l="1"/>
  <c r="D7" i="5"/>
  <c r="D8" i="5"/>
  <c r="D9" i="5"/>
  <c r="D10" i="5"/>
  <c r="D11" i="5"/>
  <c r="D12" i="5"/>
  <c r="D13" i="5"/>
  <c r="D14" i="5"/>
  <c r="D15" i="5"/>
  <c r="D16" i="5"/>
  <c r="D17" i="5"/>
  <c r="D18" i="5"/>
  <c r="D19" i="5"/>
  <c r="D20" i="5"/>
  <c r="D21" i="5"/>
  <c r="D22" i="5"/>
  <c r="D23" i="5"/>
  <c r="D24" i="5"/>
  <c r="D25" i="5"/>
  <c r="D26" i="5"/>
  <c r="D27" i="5"/>
  <c r="D28" i="5"/>
  <c r="D6" i="5"/>
  <c r="D5" i="5"/>
  <c r="AC40" i="8"/>
  <c r="AC41" i="8"/>
  <c r="AC42" i="8"/>
  <c r="AC39" i="8"/>
  <c r="AC38" i="8"/>
  <c r="AC37" i="8"/>
  <c r="AC33" i="8"/>
  <c r="AC34" i="8"/>
  <c r="AC35" i="8"/>
  <c r="AC36" i="8"/>
  <c r="AC32" i="8"/>
  <c r="AC31" i="8"/>
  <c r="AC30" i="8"/>
  <c r="AC29" i="8"/>
  <c r="AC27" i="8"/>
  <c r="AC25" i="8"/>
  <c r="AC18" i="8"/>
  <c r="AC19" i="8"/>
  <c r="AC20" i="8"/>
  <c r="AC21" i="8"/>
  <c r="AC22" i="8"/>
  <c r="AC23" i="8"/>
  <c r="AC24" i="8"/>
  <c r="AC17" i="8"/>
  <c r="AC15" i="8"/>
  <c r="AC14" i="8"/>
  <c r="AC13" i="8"/>
  <c r="AC28" i="8"/>
</calcChain>
</file>

<file path=xl/sharedStrings.xml><?xml version="1.0" encoding="utf-8"?>
<sst xmlns="http://schemas.openxmlformats.org/spreadsheetml/2006/main" count="363" uniqueCount="255">
  <si>
    <t>講習名</t>
    <rPh sb="0" eb="2">
      <t>コウシュウ</t>
    </rPh>
    <rPh sb="2" eb="3">
      <t>メイ</t>
    </rPh>
    <phoneticPr fontId="2"/>
  </si>
  <si>
    <t>開催希望日</t>
    <rPh sb="0" eb="2">
      <t>カイサイ</t>
    </rPh>
    <rPh sb="2" eb="5">
      <t>キボウビ</t>
    </rPh>
    <phoneticPr fontId="2"/>
  </si>
  <si>
    <t>第１希望</t>
    <rPh sb="0" eb="1">
      <t>ダイ</t>
    </rPh>
    <rPh sb="2" eb="4">
      <t>キボウ</t>
    </rPh>
    <phoneticPr fontId="2"/>
  </si>
  <si>
    <t>第２希望</t>
    <rPh sb="0" eb="1">
      <t>ダイ</t>
    </rPh>
    <rPh sb="2" eb="4">
      <t>キボウ</t>
    </rPh>
    <phoneticPr fontId="2"/>
  </si>
  <si>
    <t>予定人数</t>
    <rPh sb="0" eb="2">
      <t>ヨテイ</t>
    </rPh>
    <rPh sb="2" eb="4">
      <t>ニンズウ</t>
    </rPh>
    <phoneticPr fontId="2"/>
  </si>
  <si>
    <t>住所</t>
    <rPh sb="0" eb="2">
      <t>ジュウショ</t>
    </rPh>
    <phoneticPr fontId="2"/>
  </si>
  <si>
    <t>代表者名</t>
    <rPh sb="0" eb="3">
      <t>ダイヒョウシャ</t>
    </rPh>
    <rPh sb="3" eb="4">
      <t>メイ</t>
    </rPh>
    <phoneticPr fontId="2"/>
  </si>
  <si>
    <t>貴社名</t>
    <rPh sb="0" eb="2">
      <t>キシャ</t>
    </rPh>
    <rPh sb="2" eb="3">
      <t>メイ</t>
    </rPh>
    <phoneticPr fontId="2"/>
  </si>
  <si>
    <t>支払方法：請求書に基づき銀行振込</t>
    <rPh sb="0" eb="2">
      <t>シハラ</t>
    </rPh>
    <rPh sb="2" eb="4">
      <t>ホウホウ</t>
    </rPh>
    <rPh sb="5" eb="8">
      <t>セイキュウショ</t>
    </rPh>
    <rPh sb="9" eb="10">
      <t>モト</t>
    </rPh>
    <rPh sb="12" eb="14">
      <t>ギンコウ</t>
    </rPh>
    <rPh sb="14" eb="15">
      <t>フ</t>
    </rPh>
    <rPh sb="15" eb="16">
      <t>コ</t>
    </rPh>
    <phoneticPr fontId="2"/>
  </si>
  <si>
    <t>TEL．</t>
    <phoneticPr fontId="2"/>
  </si>
  <si>
    <t>ご担当者携帯番号</t>
    <rPh sb="1" eb="4">
      <t>タントウシャ</t>
    </rPh>
    <rPh sb="4" eb="6">
      <t>ケイタイ</t>
    </rPh>
    <rPh sb="6" eb="8">
      <t>バンゴウ</t>
    </rPh>
    <phoneticPr fontId="2"/>
  </si>
  <si>
    <t>FAX．</t>
    <phoneticPr fontId="2"/>
  </si>
  <si>
    <t>年</t>
    <rPh sb="0" eb="1">
      <t>ネン</t>
    </rPh>
    <phoneticPr fontId="2"/>
  </si>
  <si>
    <t>月</t>
    <rPh sb="0" eb="1">
      <t>ガツ</t>
    </rPh>
    <phoneticPr fontId="2"/>
  </si>
  <si>
    <t>日</t>
    <rPh sb="0" eb="1">
      <t>ニチ</t>
    </rPh>
    <phoneticPr fontId="2"/>
  </si>
  <si>
    <t>開始時間</t>
    <rPh sb="0" eb="2">
      <t>カイシ</t>
    </rPh>
    <rPh sb="2" eb="4">
      <t>ジカン</t>
    </rPh>
    <phoneticPr fontId="2"/>
  </si>
  <si>
    <t>開始時間</t>
    <phoneticPr fontId="2"/>
  </si>
  <si>
    <t>~</t>
    <phoneticPr fontId="2"/>
  </si>
  <si>
    <t>（</t>
    <phoneticPr fontId="2"/>
  </si>
  <si>
    <t>）</t>
    <phoneticPr fontId="2"/>
  </si>
  <si>
    <t>・</t>
    <phoneticPr fontId="2"/>
  </si>
  <si>
    <t>業種</t>
    <rPh sb="0" eb="2">
      <t>ギョウシュ</t>
    </rPh>
    <phoneticPr fontId="2"/>
  </si>
  <si>
    <t>株式会社安全教育センター　行</t>
    <rPh sb="0" eb="4">
      <t>カブシキガイシャ</t>
    </rPh>
    <rPh sb="4" eb="6">
      <t>アンゼン</t>
    </rPh>
    <rPh sb="6" eb="8">
      <t>キョウイク</t>
    </rPh>
    <rPh sb="13" eb="14">
      <t>イキ</t>
    </rPh>
    <phoneticPr fontId="2"/>
  </si>
  <si>
    <t>info＠anzen-pro.com</t>
    <phoneticPr fontId="2"/>
  </si>
  <si>
    <t>ご連絡担当者名/お役職</t>
    <rPh sb="1" eb="3">
      <t>レンラク</t>
    </rPh>
    <rPh sb="3" eb="6">
      <t>タントウシャ</t>
    </rPh>
    <rPh sb="6" eb="7">
      <t>メイ</t>
    </rPh>
    <rPh sb="9" eb="11">
      <t>ヤクショク</t>
    </rPh>
    <phoneticPr fontId="2"/>
  </si>
  <si>
    <t>メールアドレス</t>
    <phoneticPr fontId="2"/>
  </si>
  <si>
    <t>はい</t>
    <phoneticPr fontId="2"/>
  </si>
  <si>
    <t>【料金について】</t>
    <rPh sb="1" eb="3">
      <t>リョウキン</t>
    </rPh>
    <phoneticPr fontId="2"/>
  </si>
  <si>
    <t>　第1希望、第２希望ご記入ください。</t>
    <rPh sb="1" eb="2">
      <t>ダイ</t>
    </rPh>
    <rPh sb="3" eb="5">
      <t>キボウ</t>
    </rPh>
    <rPh sb="6" eb="7">
      <t>ダイ</t>
    </rPh>
    <rPh sb="8" eb="10">
      <t>キボウ</t>
    </rPh>
    <rPh sb="11" eb="13">
      <t>キニュウ</t>
    </rPh>
    <phoneticPr fontId="2"/>
  </si>
  <si>
    <t>テキストは弊社より最新版を送付いたします。（送料別途）</t>
    <rPh sb="5" eb="7">
      <t>ヘイシャ</t>
    </rPh>
    <rPh sb="9" eb="12">
      <t>サイシンバン</t>
    </rPh>
    <rPh sb="13" eb="15">
      <t>ソウフ</t>
    </rPh>
    <rPh sb="22" eb="24">
      <t>ソウリョウ</t>
    </rPh>
    <rPh sb="24" eb="26">
      <t>ベット</t>
    </rPh>
    <phoneticPr fontId="2"/>
  </si>
  <si>
    <t>円</t>
    <phoneticPr fontId="2"/>
  </si>
  <si>
    <t>【オプションのご案内】</t>
    <phoneticPr fontId="2"/>
  </si>
  <si>
    <t>1件</t>
    <rPh sb="1" eb="2">
      <t>ケン</t>
    </rPh>
    <phoneticPr fontId="2"/>
  </si>
  <si>
    <t>円</t>
    <rPh sb="0" eb="1">
      <t>エン</t>
    </rPh>
    <phoneticPr fontId="2"/>
  </si>
  <si>
    <t>受講者については、弊社よりお送りする名簿記入用紙にご入力の上、</t>
    <rPh sb="0" eb="3">
      <t>ジュコウシャ</t>
    </rPh>
    <rPh sb="9" eb="11">
      <t>ヘイシャ</t>
    </rPh>
    <rPh sb="14" eb="15">
      <t>オク</t>
    </rPh>
    <rPh sb="18" eb="20">
      <t>メイボ</t>
    </rPh>
    <rPh sb="20" eb="22">
      <t>キニュウ</t>
    </rPh>
    <rPh sb="22" eb="24">
      <t>ヨウシ</t>
    </rPh>
    <rPh sb="26" eb="28">
      <t>ニュウリョク</t>
    </rPh>
    <rPh sb="29" eb="30">
      <t>ウエ</t>
    </rPh>
    <phoneticPr fontId="2"/>
  </si>
  <si>
    <t>9：00～17：30とし、電話またはメールにて受付けます。</t>
    <rPh sb="13" eb="15">
      <t>デンワ</t>
    </rPh>
    <rPh sb="23" eb="24">
      <t>ウ</t>
    </rPh>
    <rPh sb="24" eb="25">
      <t>ツ</t>
    </rPh>
    <phoneticPr fontId="2"/>
  </si>
  <si>
    <t>テキスト等追加発送の際は送料もかかりますので、ご了承願います。</t>
    <rPh sb="4" eb="5">
      <t>ナド</t>
    </rPh>
    <rPh sb="5" eb="7">
      <t>ツイカ</t>
    </rPh>
    <rPh sb="7" eb="9">
      <t>ハッソウ</t>
    </rPh>
    <rPh sb="10" eb="11">
      <t>サイ</t>
    </rPh>
    <rPh sb="12" eb="14">
      <t>ソウリョウ</t>
    </rPh>
    <rPh sb="24" eb="26">
      <t>リョウショウ</t>
    </rPh>
    <rPh sb="26" eb="27">
      <t>ネガ</t>
    </rPh>
    <phoneticPr fontId="2"/>
  </si>
  <si>
    <t>確定後に人数追加があった場合は、ご連絡ください。</t>
    <rPh sb="0" eb="2">
      <t>カクテイ</t>
    </rPh>
    <rPh sb="2" eb="3">
      <t>ゴ</t>
    </rPh>
    <rPh sb="4" eb="6">
      <t>ニンズウ</t>
    </rPh>
    <rPh sb="6" eb="8">
      <t>ツイカ</t>
    </rPh>
    <rPh sb="12" eb="14">
      <t>バアイ</t>
    </rPh>
    <rPh sb="17" eb="19">
      <t>レンラク</t>
    </rPh>
    <phoneticPr fontId="2"/>
  </si>
  <si>
    <t>テキスト等発送後、人数が減った場合の返本は受付しておりませんので、ご了承願います。</t>
    <rPh sb="4" eb="5">
      <t>ナド</t>
    </rPh>
    <rPh sb="5" eb="7">
      <t>ハッソウ</t>
    </rPh>
    <rPh sb="7" eb="8">
      <t>ゴ</t>
    </rPh>
    <rPh sb="9" eb="11">
      <t>ニンズウ</t>
    </rPh>
    <rPh sb="12" eb="13">
      <t>ヘ</t>
    </rPh>
    <rPh sb="15" eb="17">
      <t>バアイ</t>
    </rPh>
    <rPh sb="18" eb="20">
      <t>ヘンポン</t>
    </rPh>
    <rPh sb="21" eb="23">
      <t>ウケツケ</t>
    </rPh>
    <phoneticPr fontId="2"/>
  </si>
  <si>
    <t>※依頼日が10営業日を切っている場合も下記の通りとなります。</t>
    <rPh sb="1" eb="3">
      <t>イライ</t>
    </rPh>
    <rPh sb="3" eb="4">
      <t>ビ</t>
    </rPh>
    <rPh sb="7" eb="10">
      <t>エイギョウビ</t>
    </rPh>
    <rPh sb="11" eb="12">
      <t>キ</t>
    </rPh>
    <rPh sb="16" eb="18">
      <t>バアイ</t>
    </rPh>
    <rPh sb="19" eb="21">
      <t>カキ</t>
    </rPh>
    <rPh sb="22" eb="23">
      <t>トオ</t>
    </rPh>
    <phoneticPr fontId="2"/>
  </si>
  <si>
    <t>上記キャンセル料に加え、既に制作に取り掛かっている教材の費用、その他発生する</t>
    <rPh sb="0" eb="2">
      <t>ジョウキ</t>
    </rPh>
    <rPh sb="7" eb="8">
      <t>リョウ</t>
    </rPh>
    <rPh sb="9" eb="10">
      <t>クワ</t>
    </rPh>
    <rPh sb="12" eb="13">
      <t>スデ</t>
    </rPh>
    <rPh sb="14" eb="16">
      <t>セイサク</t>
    </rPh>
    <rPh sb="17" eb="18">
      <t>ト</t>
    </rPh>
    <rPh sb="19" eb="20">
      <t>カ</t>
    </rPh>
    <rPh sb="25" eb="27">
      <t>キョウザイ</t>
    </rPh>
    <rPh sb="28" eb="30">
      <t>ヒヨウ</t>
    </rPh>
    <rPh sb="33" eb="34">
      <t>タ</t>
    </rPh>
    <rPh sb="34" eb="36">
      <t>ハッセイ</t>
    </rPh>
    <phoneticPr fontId="2"/>
  </si>
  <si>
    <t>すべての実費相当額をいただく場合がございます。</t>
    <rPh sb="4" eb="6">
      <t>ジッピ</t>
    </rPh>
    <rPh sb="6" eb="8">
      <t>ソウトウ</t>
    </rPh>
    <rPh sb="8" eb="9">
      <t>ガク</t>
    </rPh>
    <rPh sb="14" eb="16">
      <t>バアイ</t>
    </rPh>
    <phoneticPr fontId="2"/>
  </si>
  <si>
    <t>講師は変更となる場合がございます。予めご了承ください。</t>
    <rPh sb="0" eb="2">
      <t>コウシ</t>
    </rPh>
    <rPh sb="3" eb="5">
      <t>ヘンコウ</t>
    </rPh>
    <rPh sb="8" eb="10">
      <t>バアイ</t>
    </rPh>
    <rPh sb="17" eb="18">
      <t>アラカジ</t>
    </rPh>
    <rPh sb="20" eb="22">
      <t>リョウショウ</t>
    </rPh>
    <phoneticPr fontId="2"/>
  </si>
  <si>
    <t>恐れ入りますが、振込手数料は貴社ご負担願います。</t>
    <rPh sb="0" eb="1">
      <t>オソ</t>
    </rPh>
    <rPh sb="2" eb="3">
      <t>イ</t>
    </rPh>
    <rPh sb="8" eb="10">
      <t>フリコミ</t>
    </rPh>
    <rPh sb="10" eb="13">
      <t>テスウリョウ</t>
    </rPh>
    <rPh sb="14" eb="16">
      <t>キシャ</t>
    </rPh>
    <rPh sb="17" eb="19">
      <t>フタン</t>
    </rPh>
    <rPh sb="19" eb="20">
      <t>ネガ</t>
    </rPh>
    <phoneticPr fontId="2"/>
  </si>
  <si>
    <t>なお、初めてのお取引の場合は、講習終了後、請求書を送付、ご入金確認後に修了証の送付</t>
    <rPh sb="3" eb="4">
      <t>ハジ</t>
    </rPh>
    <rPh sb="8" eb="10">
      <t>トリヒキ</t>
    </rPh>
    <rPh sb="11" eb="13">
      <t>バアイ</t>
    </rPh>
    <rPh sb="15" eb="17">
      <t>コウシュウ</t>
    </rPh>
    <rPh sb="17" eb="19">
      <t>シュウリョウ</t>
    </rPh>
    <rPh sb="19" eb="20">
      <t>ゴ</t>
    </rPh>
    <rPh sb="21" eb="24">
      <t>セイキュウショ</t>
    </rPh>
    <rPh sb="25" eb="27">
      <t>ソウフ</t>
    </rPh>
    <rPh sb="29" eb="31">
      <t>ニュウキン</t>
    </rPh>
    <rPh sb="31" eb="33">
      <t>カクニン</t>
    </rPh>
    <rPh sb="33" eb="34">
      <t>ゴ</t>
    </rPh>
    <rPh sb="35" eb="38">
      <t>シュウリョウショウ</t>
    </rPh>
    <rPh sb="39" eb="41">
      <t>ソウフ</t>
    </rPh>
    <phoneticPr fontId="2"/>
  </si>
  <si>
    <t>となりますので、ご了承願います。</t>
    <rPh sb="9" eb="11">
      <t>リョウショウ</t>
    </rPh>
    <rPh sb="11" eb="12">
      <t>ネガ</t>
    </rPh>
    <phoneticPr fontId="2"/>
  </si>
  <si>
    <t>お支払いは、講習終了後、弊社より発行の請求書に基づき、銀行振込にてお願いいたします。</t>
    <rPh sb="1" eb="3">
      <t>シハラ</t>
    </rPh>
    <rPh sb="6" eb="8">
      <t>コウシュウ</t>
    </rPh>
    <rPh sb="8" eb="10">
      <t>シュウリョウ</t>
    </rPh>
    <rPh sb="10" eb="11">
      <t>ゴ</t>
    </rPh>
    <rPh sb="12" eb="14">
      <t>ヘイシャ</t>
    </rPh>
    <rPh sb="16" eb="18">
      <t>ハッコウ</t>
    </rPh>
    <rPh sb="19" eb="22">
      <t>セイキュウショ</t>
    </rPh>
    <rPh sb="23" eb="24">
      <t>モト</t>
    </rPh>
    <rPh sb="27" eb="29">
      <t>ギンコウ</t>
    </rPh>
    <rPh sb="29" eb="30">
      <t>フ</t>
    </rPh>
    <rPh sb="30" eb="31">
      <t>コ</t>
    </rPh>
    <rPh sb="34" eb="35">
      <t>ネガ</t>
    </rPh>
    <phoneticPr fontId="2"/>
  </si>
  <si>
    <t>天災、交通事故、講師の健康等の理由その他万一やむを得ず講師の派遣ができなくなった</t>
    <rPh sb="0" eb="2">
      <t>テンサイ</t>
    </rPh>
    <rPh sb="3" eb="5">
      <t>コウツウ</t>
    </rPh>
    <rPh sb="5" eb="7">
      <t>ジコ</t>
    </rPh>
    <rPh sb="8" eb="10">
      <t>コウシ</t>
    </rPh>
    <rPh sb="11" eb="13">
      <t>ケンコウ</t>
    </rPh>
    <rPh sb="13" eb="14">
      <t>ナド</t>
    </rPh>
    <rPh sb="15" eb="17">
      <t>リユウ</t>
    </rPh>
    <rPh sb="19" eb="20">
      <t>タ</t>
    </rPh>
    <rPh sb="20" eb="22">
      <t>マンイチ</t>
    </rPh>
    <rPh sb="25" eb="26">
      <t>エ</t>
    </rPh>
    <rPh sb="27" eb="29">
      <t>コウシ</t>
    </rPh>
    <rPh sb="30" eb="32">
      <t>ハケン</t>
    </rPh>
    <phoneticPr fontId="2"/>
  </si>
  <si>
    <t>場合には、ご相談の上、適切な措置をとらせていただきます。</t>
    <rPh sb="0" eb="2">
      <t>バアイ</t>
    </rPh>
    <rPh sb="6" eb="8">
      <t>ソウダン</t>
    </rPh>
    <rPh sb="9" eb="10">
      <t>ウエ</t>
    </rPh>
    <rPh sb="11" eb="13">
      <t>テキセツ</t>
    </rPh>
    <rPh sb="14" eb="16">
      <t>ソチ</t>
    </rPh>
    <phoneticPr fontId="2"/>
  </si>
  <si>
    <t>修了証は、写真入り・プラスチックカード！携帯に便利な免許証サイズ♪</t>
    <phoneticPr fontId="2"/>
  </si>
  <si>
    <t>時間</t>
    <rPh sb="0" eb="2">
      <t>ジカン</t>
    </rPh>
    <phoneticPr fontId="2"/>
  </si>
  <si>
    <t>１回の講習料</t>
    <phoneticPr fontId="2"/>
  </si>
  <si>
    <t>講習時間</t>
    <rPh sb="0" eb="2">
      <t>コウシュウ</t>
    </rPh>
    <rPh sb="2" eb="4">
      <t>ジカン</t>
    </rPh>
    <phoneticPr fontId="2"/>
  </si>
  <si>
    <t>時間</t>
    <phoneticPr fontId="2"/>
  </si>
  <si>
    <t>フリーダイヤル ０１２０－０３１－４０４　 ＦＡＸ ０１２０－４５７－１４０</t>
    <phoneticPr fontId="2"/>
  </si>
  <si>
    <t>〒980-0012　仙台市青葉区錦町1丁目10－11　勾当台上杉通りビル</t>
    <phoneticPr fontId="2"/>
  </si>
  <si>
    <t>労働局長登録教習機関</t>
    <phoneticPr fontId="2"/>
  </si>
  <si>
    <t xml:space="preserve"> 職長・安全衛生責任者能力向上教育</t>
    <phoneticPr fontId="2"/>
  </si>
  <si>
    <t xml:space="preserve"> 特定粉じん業務に係わる特別教育</t>
    <phoneticPr fontId="2"/>
  </si>
  <si>
    <t xml:space="preserve"> 石綿取扱い作業従事者特別教育</t>
    <phoneticPr fontId="2"/>
  </si>
  <si>
    <t xml:space="preserve"> 有機溶剤業務従事者労働衛生教育</t>
    <phoneticPr fontId="2"/>
  </si>
  <si>
    <t xml:space="preserve"> チェーンソー以外の振動工具取扱安全衛生教育</t>
    <phoneticPr fontId="2"/>
  </si>
  <si>
    <t xml:space="preserve"> Ａ　足場の組立て等作業特別教育</t>
    <phoneticPr fontId="2"/>
  </si>
  <si>
    <t xml:space="preserve"> Ｂ　足場の組立て等作業特別教育</t>
    <phoneticPr fontId="2"/>
  </si>
  <si>
    <t xml:space="preserve"> 熱中症予防指導員研修</t>
    <phoneticPr fontId="2"/>
  </si>
  <si>
    <t xml:space="preserve"> 作業者のための熱中症予防教育</t>
    <phoneticPr fontId="2"/>
  </si>
  <si>
    <t>講　習　名</t>
    <rPh sb="0" eb="1">
      <t>コウ</t>
    </rPh>
    <rPh sb="2" eb="3">
      <t>シュウ</t>
    </rPh>
    <rPh sb="4" eb="5">
      <t>メイ</t>
    </rPh>
    <phoneticPr fontId="2"/>
  </si>
  <si>
    <t>☑をお願いいたします。</t>
    <phoneticPr fontId="2"/>
  </si>
  <si>
    <t>お申込みに際し、別紙申込規約をご確認いただき、☑をお願いいたします。</t>
    <rPh sb="1" eb="3">
      <t>モウシコミ</t>
    </rPh>
    <rPh sb="5" eb="6">
      <t>サイ</t>
    </rPh>
    <rPh sb="8" eb="10">
      <t>ベッシ</t>
    </rPh>
    <rPh sb="10" eb="12">
      <t>モウシコミ</t>
    </rPh>
    <rPh sb="12" eb="14">
      <t>キヤク</t>
    </rPh>
    <rPh sb="16" eb="18">
      <t>カクニン</t>
    </rPh>
    <rPh sb="26" eb="27">
      <t>ネガ</t>
    </rPh>
    <phoneticPr fontId="2"/>
  </si>
  <si>
    <t xml:space="preserve"> 講習料</t>
    <rPh sb="1" eb="3">
      <t>コウシュウ</t>
    </rPh>
    <rPh sb="3" eb="4">
      <t>リョウ</t>
    </rPh>
    <phoneticPr fontId="2"/>
  </si>
  <si>
    <t xml:space="preserve"> テキスト代</t>
    <rPh sb="5" eb="6">
      <t>ダイ</t>
    </rPh>
    <phoneticPr fontId="2"/>
  </si>
  <si>
    <t xml:space="preserve"> テキスト送料</t>
    <rPh sb="5" eb="7">
      <t>ソウリョウ</t>
    </rPh>
    <phoneticPr fontId="2"/>
  </si>
  <si>
    <t xml:space="preserve"> 修了証（新規作成）</t>
    <rPh sb="1" eb="4">
      <t>シュウリョウショウ</t>
    </rPh>
    <rPh sb="5" eb="7">
      <t>シンキ</t>
    </rPh>
    <rPh sb="7" eb="9">
      <t>サクセイ</t>
    </rPh>
    <phoneticPr fontId="2"/>
  </si>
  <si>
    <t xml:space="preserve"> 修了証（追記）</t>
    <rPh sb="1" eb="4">
      <t>シュウリョウショウ</t>
    </rPh>
    <rPh sb="5" eb="7">
      <t>ツイキ</t>
    </rPh>
    <phoneticPr fontId="2"/>
  </si>
  <si>
    <t xml:space="preserve"> 領収証の個別発行</t>
    <rPh sb="1" eb="4">
      <t>リョウシュウショウ</t>
    </rPh>
    <rPh sb="5" eb="7">
      <t>コベツ</t>
    </rPh>
    <rPh sb="7" eb="9">
      <t>ハッコウ</t>
    </rPh>
    <phoneticPr fontId="2"/>
  </si>
  <si>
    <t xml:space="preserve"> 修了証の各社送付</t>
    <rPh sb="1" eb="4">
      <t>シュウリョウショウ</t>
    </rPh>
    <rPh sb="5" eb="7">
      <t>カクシャ</t>
    </rPh>
    <rPh sb="7" eb="9">
      <t>ソウフ</t>
    </rPh>
    <phoneticPr fontId="2"/>
  </si>
  <si>
    <t>(1)派遣予定日の10営業日前まで　</t>
    <rPh sb="3" eb="5">
      <t>ハケン</t>
    </rPh>
    <rPh sb="5" eb="7">
      <t>ヨテイ</t>
    </rPh>
    <rPh sb="7" eb="8">
      <t>ビ</t>
    </rPh>
    <rPh sb="11" eb="14">
      <t>エイギョウビ</t>
    </rPh>
    <rPh sb="14" eb="15">
      <t>マエ</t>
    </rPh>
    <phoneticPr fontId="2"/>
  </si>
  <si>
    <t>…　なし</t>
    <phoneticPr fontId="2"/>
  </si>
  <si>
    <t>(2)派遣予定日の9～3営業日前まで　</t>
    <rPh sb="3" eb="5">
      <t>ハケン</t>
    </rPh>
    <rPh sb="5" eb="7">
      <t>ヨテイ</t>
    </rPh>
    <rPh sb="7" eb="8">
      <t>ビ</t>
    </rPh>
    <rPh sb="12" eb="15">
      <t>エイギョウビ</t>
    </rPh>
    <rPh sb="15" eb="16">
      <t>マエ</t>
    </rPh>
    <phoneticPr fontId="2"/>
  </si>
  <si>
    <t>…　規定人数分講習料の50％</t>
    <phoneticPr fontId="2"/>
  </si>
  <si>
    <t>(3)派遣予定日の2営業日前～当日　</t>
    <rPh sb="15" eb="17">
      <t>トウジツ</t>
    </rPh>
    <phoneticPr fontId="2"/>
  </si>
  <si>
    <t>…　規定人数分講習料の100％</t>
    <phoneticPr fontId="2"/>
  </si>
  <si>
    <t>キャンセル料を申し受けます。</t>
    <rPh sb="5" eb="6">
      <t>リョウ</t>
    </rPh>
    <rPh sb="7" eb="8">
      <t>モウ</t>
    </rPh>
    <rPh sb="9" eb="10">
      <t>ウ</t>
    </rPh>
    <phoneticPr fontId="2"/>
  </si>
  <si>
    <t>お客様のご都合により講師派遣依頼後にキャンセルをする場合には、以下(1)～(3)に基づき</t>
    <rPh sb="1" eb="3">
      <t>キャクサマ</t>
    </rPh>
    <rPh sb="5" eb="7">
      <t>ツゴウ</t>
    </rPh>
    <rPh sb="10" eb="12">
      <t>コウシ</t>
    </rPh>
    <rPh sb="12" eb="14">
      <t>ハケン</t>
    </rPh>
    <rPh sb="14" eb="16">
      <t>イライ</t>
    </rPh>
    <rPh sb="16" eb="17">
      <t>ゴ</t>
    </rPh>
    <rPh sb="26" eb="28">
      <t>バアイ</t>
    </rPh>
    <phoneticPr fontId="2"/>
  </si>
  <si>
    <t xml:space="preserve"> 料金表の通り</t>
    <rPh sb="1" eb="3">
      <t>リョウキン</t>
    </rPh>
    <rPh sb="3" eb="4">
      <t>ヒョウ</t>
    </rPh>
    <rPh sb="5" eb="6">
      <t>トオ</t>
    </rPh>
    <phoneticPr fontId="2"/>
  </si>
  <si>
    <t xml:space="preserve"> 冊数による</t>
    <rPh sb="1" eb="3">
      <t>サツスウ</t>
    </rPh>
    <phoneticPr fontId="2"/>
  </si>
  <si>
    <r>
      <t xml:space="preserve"> </t>
    </r>
    <r>
      <rPr>
        <sz val="8"/>
        <color theme="1"/>
        <rFont val="游ゴシック"/>
        <family val="3"/>
        <charset val="128"/>
        <scheme val="minor"/>
      </rPr>
      <t>(※Ｈ27年7月1日時点で足場の組立て等作業に従事していた方対象)</t>
    </r>
    <phoneticPr fontId="2"/>
  </si>
  <si>
    <r>
      <t xml:space="preserve"> </t>
    </r>
    <r>
      <rPr>
        <sz val="9"/>
        <color theme="1"/>
        <rFont val="游ゴシック"/>
        <family val="3"/>
        <charset val="128"/>
        <scheme val="minor"/>
      </rPr>
      <t>(※これから足場の組立て等作業に従事する方対象)</t>
    </r>
    <phoneticPr fontId="2"/>
  </si>
  <si>
    <r>
      <t xml:space="preserve"> 職長・安全衛生責任者教育</t>
    </r>
    <r>
      <rPr>
        <sz val="9"/>
        <color theme="1"/>
        <rFont val="游ゴシック"/>
        <family val="3"/>
        <charset val="128"/>
        <scheme val="minor"/>
      </rPr>
      <t>（建設業・造船業対象）</t>
    </r>
    <phoneticPr fontId="2"/>
  </si>
  <si>
    <r>
      <t xml:space="preserve"> 職長教育</t>
    </r>
    <r>
      <rPr>
        <sz val="9"/>
        <color theme="1"/>
        <rFont val="游ゴシック"/>
        <family val="3"/>
        <charset val="128"/>
        <scheme val="minor"/>
      </rPr>
      <t>（製造業等対象）</t>
    </r>
    <phoneticPr fontId="2"/>
  </si>
  <si>
    <r>
      <t xml:space="preserve"> </t>
    </r>
    <r>
      <rPr>
        <sz val="9"/>
        <color theme="1"/>
        <rFont val="游ゴシック"/>
        <family val="3"/>
        <charset val="128"/>
        <scheme val="minor"/>
      </rPr>
      <t xml:space="preserve"> (※職長・安全衛生責任者教育修了者対象)</t>
    </r>
    <phoneticPr fontId="2"/>
  </si>
  <si>
    <t>当社で修了した特別教育等は裏面に追記していくので１枚の携帯でＯＫ！（技能講習等は除く）</t>
    <rPh sb="7" eb="9">
      <t>トクベツ</t>
    </rPh>
    <rPh sb="11" eb="12">
      <t>ナド</t>
    </rPh>
    <rPh sb="38" eb="39">
      <t>ナド</t>
    </rPh>
    <phoneticPr fontId="2"/>
  </si>
  <si>
    <t xml:space="preserve"> 廃棄物の焼却施設に関するダイオキシン類特別教育</t>
    <phoneticPr fontId="2"/>
  </si>
  <si>
    <t>建災防</t>
  </si>
  <si>
    <t>中災防</t>
  </si>
  <si>
    <t>①</t>
    <phoneticPr fontId="2"/>
  </si>
  <si>
    <t>②</t>
    <phoneticPr fontId="2"/>
  </si>
  <si>
    <t>【お申込に際してお願い】</t>
    <rPh sb="2" eb="4">
      <t>モウシコミ</t>
    </rPh>
    <rPh sb="5" eb="6">
      <t>サイ</t>
    </rPh>
    <rPh sb="9" eb="10">
      <t>ネガ</t>
    </rPh>
    <phoneticPr fontId="2"/>
  </si>
  <si>
    <t>【提出頂くもの】</t>
    <phoneticPr fontId="2"/>
  </si>
  <si>
    <t>１）受講者名簿</t>
    <phoneticPr fontId="2"/>
  </si>
  <si>
    <t>２）各自顔写真１枚（縦４㎝、横３㎝、上三分身、過去６カ月以内に撮影のもの）</t>
    <phoneticPr fontId="2"/>
  </si>
  <si>
    <t>＊写真は全員分をご提出ください。JPEGデータをメール添付でも差支えございません。</t>
    <phoneticPr fontId="2"/>
  </si>
  <si>
    <t>【使用テキスト料金一覧表】</t>
    <rPh sb="1" eb="3">
      <t>シヨウ</t>
    </rPh>
    <rPh sb="7" eb="9">
      <t>リョウキン</t>
    </rPh>
    <rPh sb="9" eb="11">
      <t>イチラン</t>
    </rPh>
    <rPh sb="11" eb="12">
      <t>ヒョウ</t>
    </rPh>
    <phoneticPr fontId="2"/>
  </si>
  <si>
    <t>2023.4月～</t>
    <rPh sb="6" eb="7">
      <t>ガツ</t>
    </rPh>
    <phoneticPr fontId="31"/>
  </si>
  <si>
    <t>使用テキスト</t>
    <rPh sb="0" eb="2">
      <t>シヨウ</t>
    </rPh>
    <phoneticPr fontId="31"/>
  </si>
  <si>
    <t>発行元</t>
    <rPh sb="0" eb="3">
      <t>ハッコウモト</t>
    </rPh>
    <phoneticPr fontId="31"/>
  </si>
  <si>
    <t>コード</t>
    <phoneticPr fontId="31"/>
  </si>
  <si>
    <t>「新版　職長・安全衛生責任者教育テキスト-リスクアセスメントを導入した-」</t>
    <rPh sb="1" eb="3">
      <t>シンパン</t>
    </rPh>
    <rPh sb="31" eb="33">
      <t>ドウニュウ</t>
    </rPh>
    <phoneticPr fontId="31"/>
  </si>
  <si>
    <t>①</t>
    <phoneticPr fontId="31"/>
  </si>
  <si>
    <t>「職長の安全衛生テキスト」</t>
    <phoneticPr fontId="31"/>
  </si>
  <si>
    <t>②</t>
    <phoneticPr fontId="31"/>
  </si>
  <si>
    <t>③</t>
    <phoneticPr fontId="31"/>
  </si>
  <si>
    <t>「職長・安全衛生責任者　能力向上教育テキスト」</t>
    <phoneticPr fontId="31"/>
  </si>
  <si>
    <t>④</t>
    <phoneticPr fontId="31"/>
  </si>
  <si>
    <t>「フルハーネス型安全帯使用作業　特別教育用テキスト」</t>
  </si>
  <si>
    <t>「酸素欠乏症等の防止 -特別教育用テキスト-」</t>
    <rPh sb="12" eb="14">
      <t>トクベツ</t>
    </rPh>
    <rPh sb="14" eb="17">
      <t>キョウイクヨウ</t>
    </rPh>
    <phoneticPr fontId="31"/>
  </si>
  <si>
    <t>「グラインダ安全必携　-研削といしの取替え・試運転関係特別教育用テキスト-」</t>
    <rPh sb="12" eb="14">
      <t>ケンサク</t>
    </rPh>
    <rPh sb="18" eb="20">
      <t>トリカエ</t>
    </rPh>
    <rPh sb="22" eb="25">
      <t>シウンテン</t>
    </rPh>
    <rPh sb="25" eb="27">
      <t>カンケイ</t>
    </rPh>
    <rPh sb="27" eb="29">
      <t>トクベツ</t>
    </rPh>
    <rPh sb="29" eb="31">
      <t>キョウイク</t>
    </rPh>
    <rPh sb="31" eb="32">
      <t>ヨウ</t>
    </rPh>
    <phoneticPr fontId="31"/>
  </si>
  <si>
    <t>「低圧電気取扱者安全必携 -特別教育用テキスト-」</t>
    <phoneticPr fontId="31"/>
  </si>
  <si>
    <t>「ダイオキシン類のばく露を防ぐ-特別教育用テキスト-」</t>
    <phoneticPr fontId="31"/>
  </si>
  <si>
    <t>「粉じん作業特別教育用テキスト 粉じんによる疾病の防止 作業者用 」</t>
    <rPh sb="1" eb="2">
      <t>フン</t>
    </rPh>
    <rPh sb="4" eb="6">
      <t>サギョウ</t>
    </rPh>
    <rPh sb="6" eb="8">
      <t>トクベツ</t>
    </rPh>
    <rPh sb="8" eb="10">
      <t>キョウイク</t>
    </rPh>
    <rPh sb="10" eb="11">
      <t>ヨウ</t>
    </rPh>
    <phoneticPr fontId="31"/>
  </si>
  <si>
    <t>「建築物等の解体・改修工事等における石綿障害の予防」</t>
  </si>
  <si>
    <t>「クレーンの運転」</t>
  </si>
  <si>
    <t>ｸﾚｰﾝ協会</t>
  </si>
  <si>
    <t>*</t>
  </si>
  <si>
    <t>「ウインチ運転者必携」</t>
  </si>
  <si>
    <t>「ローラー運転者必携」</t>
  </si>
  <si>
    <t>「高所作業車運転者必携」</t>
  </si>
  <si>
    <t>「改訂初版　安全な刈払機作業のポイント」</t>
    <rPh sb="1" eb="3">
      <t>カイテイ</t>
    </rPh>
    <rPh sb="3" eb="5">
      <t>ショハン</t>
    </rPh>
    <phoneticPr fontId="31"/>
  </si>
  <si>
    <t>建災防</t>
    <phoneticPr fontId="31"/>
  </si>
  <si>
    <t>「有機溶剤中毒予防の知識と実践 -作業者用教育テキスト-」</t>
    <rPh sb="17" eb="21">
      <t>サギョウシャヨウ</t>
    </rPh>
    <rPh sb="21" eb="23">
      <t>キョウイク</t>
    </rPh>
    <phoneticPr fontId="31"/>
  </si>
  <si>
    <t>「建設業における有機溶剤業務の知識(作業者用テキスト)」</t>
    <rPh sb="8" eb="10">
      <t>ユウキ</t>
    </rPh>
    <rPh sb="10" eb="12">
      <t>ヨウザイ</t>
    </rPh>
    <rPh sb="12" eb="14">
      <t>ギョウム</t>
    </rPh>
    <phoneticPr fontId="31"/>
  </si>
  <si>
    <t>「建設業における振動工具取扱作業の知識(作業者用テキスト)」</t>
    <phoneticPr fontId="31"/>
  </si>
  <si>
    <t>「建設業等における丸のこ等取扱作業の安全」</t>
  </si>
  <si>
    <t>「足場の組立て等作業の安全ー能力向上用テキストー」　</t>
    <phoneticPr fontId="31"/>
  </si>
  <si>
    <t>「足場の組立て等作業従事者特別教育用テキスト」※3時間用</t>
    <rPh sb="27" eb="28">
      <t>ヨウ</t>
    </rPh>
    <phoneticPr fontId="31"/>
  </si>
  <si>
    <t>ｴﾚﾒﾝﾄﾌﾟﾗﾝﾆﾝｸﾞ</t>
  </si>
  <si>
    <t>「新版　足場の組立て等作業従事者必携 -特別教育用テキスト-」</t>
    <rPh sb="1" eb="3">
      <t>シンパン</t>
    </rPh>
    <rPh sb="20" eb="22">
      <t>トクベツ</t>
    </rPh>
    <rPh sb="22" eb="24">
      <t>キョウイク</t>
    </rPh>
    <rPh sb="24" eb="25">
      <t>ヨウ</t>
    </rPh>
    <phoneticPr fontId="31"/>
  </si>
  <si>
    <t>「のり面ロープ高所作業に係る特別教育テキスト」</t>
  </si>
  <si>
    <t>法面保護協会</t>
  </si>
  <si>
    <t>「建設業等における熱中症の予防（指導員・管理者用テキスト」</t>
    <rPh sb="16" eb="19">
      <t>シドウイン</t>
    </rPh>
    <rPh sb="20" eb="23">
      <t>カンリシャ</t>
    </rPh>
    <rPh sb="23" eb="24">
      <t>ヨウ</t>
    </rPh>
    <phoneticPr fontId="31"/>
  </si>
  <si>
    <t>「建設現場等で熱中症を防ぐために！-作業者用テキスト-」</t>
    <rPh sb="18" eb="22">
      <t>サギョウシャヨウ</t>
    </rPh>
    <phoneticPr fontId="31"/>
  </si>
  <si>
    <t>＊テキストは弊社より人数分・最新版を送付いたします。（送料別途）</t>
    <phoneticPr fontId="31"/>
  </si>
  <si>
    <r>
      <rPr>
        <sz val="10"/>
        <color rgb="FF000000"/>
        <rFont val="游ゴシック"/>
        <family val="3"/>
        <charset val="128"/>
        <scheme val="minor"/>
      </rPr>
      <t>労働局長登録教習機関</t>
    </r>
    <r>
      <rPr>
        <sz val="14"/>
        <color rgb="FF000000"/>
        <rFont val="游ゴシック"/>
        <family val="3"/>
        <charset val="128"/>
        <scheme val="minor"/>
      </rPr>
      <t>　</t>
    </r>
    <r>
      <rPr>
        <b/>
        <sz val="16"/>
        <color rgb="FF000000"/>
        <rFont val="游ゴシック"/>
        <family val="3"/>
        <charset val="128"/>
        <scheme val="minor"/>
      </rPr>
      <t>安全教育センター</t>
    </r>
    <phoneticPr fontId="31"/>
  </si>
  <si>
    <t>＊ご依頼主様の業種に合わせ、使用テキストを変更する場合がございます。</t>
    <phoneticPr fontId="31"/>
  </si>
  <si>
    <t>５名から出張講習 申込規約</t>
    <rPh sb="1" eb="2">
      <t>メイ</t>
    </rPh>
    <rPh sb="4" eb="6">
      <t>シュッチョウ</t>
    </rPh>
    <rPh sb="6" eb="8">
      <t>コウシュウ</t>
    </rPh>
    <rPh sb="9" eb="11">
      <t>モウシコミ</t>
    </rPh>
    <rPh sb="11" eb="13">
      <t>キヤク</t>
    </rPh>
    <phoneticPr fontId="2"/>
  </si>
  <si>
    <t>５名から出張講習!土日もＯＫ!</t>
    <phoneticPr fontId="2"/>
  </si>
  <si>
    <t>特別教育、職長・安全衛生責任者教育など法令、通達に基づく資格が必要であれば、受講者５名から</t>
    <phoneticPr fontId="2"/>
  </si>
  <si>
    <t>会社、工場、現場どこにでも講師を派遣します。土曜日、日曜日、祝日いつでもＯＫです！</t>
    <phoneticPr fontId="2"/>
  </si>
  <si>
    <t xml:space="preserve"> 研削と石の取替・試運転特別教育（自由研削用と石）</t>
    <phoneticPr fontId="2"/>
  </si>
  <si>
    <t xml:space="preserve"> 低圧電気取扱業務特別教育（開閉器の操作の業務対象）</t>
    <phoneticPr fontId="2"/>
  </si>
  <si>
    <t xml:space="preserve"> クレーン（5t未満）運転特別教育</t>
    <phoneticPr fontId="2"/>
  </si>
  <si>
    <t xml:space="preserve"> ウインチ（巻上機）運転特別教育</t>
    <phoneticPr fontId="2"/>
  </si>
  <si>
    <t>時間</t>
  </si>
  <si>
    <t xml:space="preserve"> ローラー運転特別教育</t>
    <phoneticPr fontId="2"/>
  </si>
  <si>
    <t xml:space="preserve"> Ａ　高所作業車運転（作業床高さ10ｍ未満）特別教育</t>
    <phoneticPr fontId="2"/>
  </si>
  <si>
    <t xml:space="preserve"> Ｂ　高所作業車運転（作業床高さ10ｍ未満）特別教育</t>
    <phoneticPr fontId="2"/>
  </si>
  <si>
    <t xml:space="preserve"> 刈払機取扱作業者に対する安全衛生教育</t>
    <phoneticPr fontId="2"/>
  </si>
  <si>
    <t xml:space="preserve"> 丸のこ等取扱い作業従事者教育</t>
    <phoneticPr fontId="2"/>
  </si>
  <si>
    <t xml:space="preserve">  施工管理者等のための足場点検実務者研修</t>
    <phoneticPr fontId="2"/>
  </si>
  <si>
    <t xml:space="preserve"> ロープ高所作業特別教育</t>
    <phoneticPr fontId="2"/>
  </si>
  <si>
    <t xml:space="preserve"> フルハーネス型墜落制止用器具特別教育</t>
    <phoneticPr fontId="2"/>
  </si>
  <si>
    <r>
      <t xml:space="preserve"> 酸素欠乏・硫化水素危険作業特別教育</t>
    </r>
    <r>
      <rPr>
        <sz val="9"/>
        <color theme="1"/>
        <rFont val="游ゴシック"/>
        <family val="3"/>
        <charset val="128"/>
        <scheme val="minor"/>
      </rPr>
      <t>（酸欠＋硫化水素ガス中毒）</t>
    </r>
    <phoneticPr fontId="2"/>
  </si>
  <si>
    <t xml:space="preserve"> 足場の組立て等作業主任者能力向上教育 (※作業主任者対象)</t>
    <phoneticPr fontId="2"/>
  </si>
  <si>
    <t>納品場所：貴社指定</t>
    <rPh sb="0" eb="2">
      <t>ノウヒン</t>
    </rPh>
    <rPh sb="2" eb="4">
      <t>バショ</t>
    </rPh>
    <rPh sb="5" eb="7">
      <t>キシャ</t>
    </rPh>
    <rPh sb="7" eb="9">
      <t>シテイ</t>
    </rPh>
    <phoneticPr fontId="2"/>
  </si>
  <si>
    <t>講習場所</t>
    <rPh sb="0" eb="2">
      <t>コウシュウ</t>
    </rPh>
    <rPh sb="2" eb="4">
      <t>バショ</t>
    </rPh>
    <phoneticPr fontId="2"/>
  </si>
  <si>
    <t>住所：</t>
    <phoneticPr fontId="2"/>
  </si>
  <si>
    <t>　講習お申込に際し下記ご確認ください。</t>
    <rPh sb="1" eb="3">
      <t>コウシュウ</t>
    </rPh>
    <rPh sb="4" eb="6">
      <t>モウシコミ</t>
    </rPh>
    <rPh sb="7" eb="8">
      <t>サイ</t>
    </rPh>
    <rPh sb="9" eb="11">
      <t>カキ</t>
    </rPh>
    <rPh sb="12" eb="14">
      <t>カクニン</t>
    </rPh>
    <phoneticPr fontId="2"/>
  </si>
  <si>
    <t>プロジェクター</t>
    <phoneticPr fontId="2"/>
  </si>
  <si>
    <t>スクリーン</t>
    <phoneticPr fontId="2"/>
  </si>
  <si>
    <t>有料オプション</t>
    <rPh sb="0" eb="2">
      <t>ユウリョウ</t>
    </rPh>
    <phoneticPr fontId="2"/>
  </si>
  <si>
    <t>HDMI</t>
    <phoneticPr fontId="2"/>
  </si>
  <si>
    <t>Dsub</t>
    <phoneticPr fontId="2"/>
  </si>
  <si>
    <t>ご用意できる（</t>
    <rPh sb="1" eb="3">
      <t>ヨウイ</t>
    </rPh>
    <phoneticPr fontId="2"/>
  </si>
  <si>
    <t>ご用意できる</t>
    <rPh sb="1" eb="3">
      <t>ヨウイ</t>
    </rPh>
    <phoneticPr fontId="2"/>
  </si>
  <si>
    <t>ご用意できない</t>
    <rPh sb="1" eb="3">
      <t>ヨウイ</t>
    </rPh>
    <phoneticPr fontId="2"/>
  </si>
  <si>
    <t>当社研修室の利用希望（仙台市青葉区上杉）</t>
    <rPh sb="8" eb="10">
      <t>キボウ</t>
    </rPh>
    <phoneticPr fontId="2"/>
  </si>
  <si>
    <t>ホワイトボード</t>
    <phoneticPr fontId="2"/>
  </si>
  <si>
    <t>フルハーネスの貸出希望（一式５セット）</t>
    <rPh sb="9" eb="11">
      <t>キボウ</t>
    </rPh>
    <rPh sb="12" eb="14">
      <t>イッシキ</t>
    </rPh>
    <phoneticPr fontId="2"/>
  </si>
  <si>
    <t>出張講習申込規約に同意する：</t>
    <rPh sb="0" eb="2">
      <t>シュッチョウ</t>
    </rPh>
    <phoneticPr fontId="2"/>
  </si>
  <si>
    <r>
      <rPr>
        <sz val="9"/>
        <color theme="1"/>
        <rFont val="游ゴシック"/>
        <family val="3"/>
        <charset val="128"/>
        <scheme val="minor"/>
      </rPr>
      <t>労働局長登録教習機関　　　</t>
    </r>
    <r>
      <rPr>
        <sz val="18"/>
        <color theme="1"/>
        <rFont val="HGS創英角ｺﾞｼｯｸUB"/>
        <family val="3"/>
        <charset val="128"/>
      </rPr>
      <t>安全教育センター</t>
    </r>
    <phoneticPr fontId="2"/>
  </si>
  <si>
    <t>【当社研修室利用ご希望の場合】</t>
    <rPh sb="1" eb="3">
      <t>トウシャ</t>
    </rPh>
    <rPh sb="3" eb="6">
      <t>ケンシュウシツ</t>
    </rPh>
    <rPh sb="6" eb="8">
      <t>リヨウ</t>
    </rPh>
    <rPh sb="9" eb="11">
      <t>キボウ</t>
    </rPh>
    <rPh sb="12" eb="14">
      <t>バアイ</t>
    </rPh>
    <phoneticPr fontId="2"/>
  </si>
  <si>
    <t>空き状況により弊社研修室のご利用も承ります。</t>
    <rPh sb="0" eb="4">
      <t>アキジョウキョウニ</t>
    </rPh>
    <rPh sb="7" eb="9">
      <t>ヘイシャ</t>
    </rPh>
    <rPh sb="9" eb="12">
      <t>ケンシュウシツ</t>
    </rPh>
    <rPh sb="14" eb="16">
      <t>リヨウ</t>
    </rPh>
    <rPh sb="17" eb="18">
      <t>ウケタマワ</t>
    </rPh>
    <phoneticPr fontId="2"/>
  </si>
  <si>
    <t>住所：仙台市青葉区上杉3丁目3-21　上杉NSビル5階</t>
    <phoneticPr fontId="2"/>
  </si>
  <si>
    <t>1時間</t>
    <rPh sb="1" eb="3">
      <t>ジカン</t>
    </rPh>
    <phoneticPr fontId="2"/>
  </si>
  <si>
    <t>利用料</t>
    <rPh sb="0" eb="2">
      <t>リヨウ</t>
    </rPh>
    <rPh sb="2" eb="3">
      <t>リョウ</t>
    </rPh>
    <phoneticPr fontId="2"/>
  </si>
  <si>
    <t>立会管理費</t>
    <rPh sb="0" eb="2">
      <t>タチアイ</t>
    </rPh>
    <rPh sb="2" eb="5">
      <t>カンリヒ</t>
    </rPh>
    <phoneticPr fontId="2"/>
  </si>
  <si>
    <t>【キャンセルについて】</t>
    <phoneticPr fontId="2"/>
  </si>
  <si>
    <t>講習開催にあたってご確認事項</t>
    <rPh sb="0" eb="2">
      <t>コウシュウ</t>
    </rPh>
    <rPh sb="2" eb="4">
      <t>カイサイ</t>
    </rPh>
    <rPh sb="10" eb="12">
      <t>カクニン</t>
    </rPh>
    <rPh sb="12" eb="14">
      <t>ジコウ</t>
    </rPh>
    <phoneticPr fontId="2"/>
  </si>
  <si>
    <t>丸のこ　10名に1台程</t>
    <phoneticPr fontId="2"/>
  </si>
  <si>
    <t>グラインダー、サンダー等　5名に1台程、覆う箱（機材個数分）</t>
    <rPh sb="11" eb="12">
      <t>ナド</t>
    </rPh>
    <rPh sb="14" eb="15">
      <t>メイ</t>
    </rPh>
    <rPh sb="17" eb="18">
      <t>ダイ</t>
    </rPh>
    <rPh sb="18" eb="19">
      <t>ホド</t>
    </rPh>
    <rPh sb="20" eb="21">
      <t>オオ</t>
    </rPh>
    <rPh sb="22" eb="23">
      <t>ハコ</t>
    </rPh>
    <rPh sb="24" eb="26">
      <t>キザイ</t>
    </rPh>
    <rPh sb="26" eb="29">
      <t>コスウブン</t>
    </rPh>
    <phoneticPr fontId="2"/>
  </si>
  <si>
    <t>各実技講習にて準備いただきたいもの</t>
    <rPh sb="0" eb="1">
      <t>カク</t>
    </rPh>
    <rPh sb="1" eb="3">
      <t>ジツギ</t>
    </rPh>
    <rPh sb="3" eb="5">
      <t>コウシュウ</t>
    </rPh>
    <rPh sb="7" eb="9">
      <t>ジュンビ</t>
    </rPh>
    <phoneticPr fontId="2"/>
  </si>
  <si>
    <t>実技会場、機材等は貴社にてご準備をお願いいたします。</t>
    <rPh sb="0" eb="2">
      <t>ジツギ</t>
    </rPh>
    <rPh sb="2" eb="4">
      <t>カイジョウ</t>
    </rPh>
    <rPh sb="5" eb="7">
      <t>キザイ</t>
    </rPh>
    <rPh sb="7" eb="8">
      <t>ナド</t>
    </rPh>
    <rPh sb="9" eb="11">
      <t>キシャ</t>
    </rPh>
    <rPh sb="14" eb="16">
      <t>ジュンビ</t>
    </rPh>
    <rPh sb="18" eb="19">
      <t>ネガ</t>
    </rPh>
    <phoneticPr fontId="2"/>
  </si>
  <si>
    <t xml:space="preserve"> 請求書の個別発行</t>
    <rPh sb="1" eb="4">
      <t>セイキュウショ</t>
    </rPh>
    <rPh sb="5" eb="7">
      <t>コベツ</t>
    </rPh>
    <rPh sb="7" eb="9">
      <t>ハッコウ</t>
    </rPh>
    <phoneticPr fontId="2"/>
  </si>
  <si>
    <t xml:space="preserve"> 講師交通費</t>
    <rPh sb="1" eb="3">
      <t>コウシ</t>
    </rPh>
    <rPh sb="3" eb="6">
      <t>コウツウヒ</t>
    </rPh>
    <phoneticPr fontId="2"/>
  </si>
  <si>
    <t xml:space="preserve"> 講師宿泊費</t>
    <rPh sb="1" eb="3">
      <t>コウシ</t>
    </rPh>
    <rPh sb="3" eb="6">
      <t>シュクハクヒ</t>
    </rPh>
    <phoneticPr fontId="2"/>
  </si>
  <si>
    <t>＊別紙申込規約をご確認の上、お申込をお願いいたします。</t>
    <rPh sb="15" eb="17">
      <t>モウシコミ</t>
    </rPh>
    <rPh sb="19" eb="20">
      <t>ネガ</t>
    </rPh>
    <phoneticPr fontId="2"/>
  </si>
  <si>
    <t>＊この他の教育も承りますのでお気軽にご連絡ください。</t>
    <phoneticPr fontId="2"/>
  </si>
  <si>
    <t>＊テキストは弊社より人数分・最新版を送付いたします。（送料別途）</t>
    <rPh sb="6" eb="8">
      <t>ヘイシャ</t>
    </rPh>
    <rPh sb="10" eb="13">
      <t>ニンズウブン</t>
    </rPh>
    <rPh sb="14" eb="17">
      <t>サイシンバン</t>
    </rPh>
    <rPh sb="18" eb="20">
      <t>ソウフ</t>
    </rPh>
    <rPh sb="27" eb="29">
      <t>ソウリョウ</t>
    </rPh>
    <rPh sb="29" eb="31">
      <t>ベット</t>
    </rPh>
    <phoneticPr fontId="2"/>
  </si>
  <si>
    <t>＊講師交通費、宿泊費別途。（遠方や開始時間が早い場合、宿泊させていただくことがございます）</t>
    <rPh sb="10" eb="12">
      <t>ベット</t>
    </rPh>
    <rPh sb="27" eb="29">
      <t>シュクハク</t>
    </rPh>
    <phoneticPr fontId="2"/>
  </si>
  <si>
    <r>
      <rPr>
        <sz val="10"/>
        <color rgb="FF000000"/>
        <rFont val="游ゴシック"/>
        <family val="3"/>
        <charset val="128"/>
        <scheme val="minor"/>
      </rPr>
      <t>労働局長登録教習機関</t>
    </r>
    <r>
      <rPr>
        <sz val="14"/>
        <color rgb="FF000000"/>
        <rFont val="游ゴシック"/>
        <family val="3"/>
        <charset val="128"/>
        <scheme val="minor"/>
      </rPr>
      <t>　</t>
    </r>
    <r>
      <rPr>
        <b/>
        <sz val="14"/>
        <color rgb="FF000000"/>
        <rFont val="游ゴシック"/>
        <family val="3"/>
        <charset val="128"/>
        <scheme val="minor"/>
      </rPr>
      <t>安全教育センター</t>
    </r>
    <phoneticPr fontId="31"/>
  </si>
  <si>
    <t>＊各講習テキスト、修了証代、別途発生。料金はテキスト一覧表をご覧ください。</t>
    <rPh sb="1" eb="2">
      <t>カク</t>
    </rPh>
    <rPh sb="2" eb="4">
      <t>コウシュウ</t>
    </rPh>
    <rPh sb="14" eb="16">
      <t>ベット</t>
    </rPh>
    <rPh sb="16" eb="18">
      <t>ハッセイ</t>
    </rPh>
    <rPh sb="19" eb="21">
      <t>リョウキン</t>
    </rPh>
    <rPh sb="26" eb="28">
      <t>イチラン</t>
    </rPh>
    <rPh sb="28" eb="29">
      <t>ヒョウ</t>
    </rPh>
    <rPh sb="31" eb="32">
      <t>ラン</t>
    </rPh>
    <phoneticPr fontId="2"/>
  </si>
  <si>
    <t>自由研削と石：</t>
    <rPh sb="0" eb="2">
      <t>ジユウ</t>
    </rPh>
    <rPh sb="2" eb="4">
      <t>ケンサク</t>
    </rPh>
    <rPh sb="5" eb="6">
      <t>イシ</t>
    </rPh>
    <phoneticPr fontId="2"/>
  </si>
  <si>
    <t>丸のこ：</t>
    <rPh sb="0" eb="1">
      <t>マル</t>
    </rPh>
    <phoneticPr fontId="2"/>
  </si>
  <si>
    <t>フルハーネス：　</t>
    <phoneticPr fontId="2"/>
  </si>
  <si>
    <t>その他実技を伴う講習についての機材は別途ご連絡。</t>
    <rPh sb="2" eb="3">
      <t>タ</t>
    </rPh>
    <rPh sb="3" eb="5">
      <t>ジツギ</t>
    </rPh>
    <rPh sb="6" eb="7">
      <t>トモナ</t>
    </rPh>
    <rPh sb="8" eb="10">
      <t>コウシュウ</t>
    </rPh>
    <rPh sb="15" eb="17">
      <t>キザイ</t>
    </rPh>
    <rPh sb="18" eb="20">
      <t>ベット</t>
    </rPh>
    <rPh sb="21" eb="23">
      <t>レンラク</t>
    </rPh>
    <phoneticPr fontId="2"/>
  </si>
  <si>
    <t>フルハーネス、ランヤード　4名に1セット、できる限り人数分</t>
    <rPh sb="24" eb="25">
      <t>カギ</t>
    </rPh>
    <rPh sb="26" eb="28">
      <t>ニンズウ</t>
    </rPh>
    <rPh sb="28" eb="29">
      <t>ブン</t>
    </rPh>
    <phoneticPr fontId="2"/>
  </si>
  <si>
    <t>講習開催日の10営業日（土日祝日及び弊社HPに掲載する休業日を除く平日）までに</t>
    <rPh sb="0" eb="2">
      <t>コウシュウ</t>
    </rPh>
    <rPh sb="2" eb="5">
      <t>カイサイビ</t>
    </rPh>
    <rPh sb="8" eb="11">
      <t>エイギョウビ</t>
    </rPh>
    <phoneticPr fontId="2"/>
  </si>
  <si>
    <t>確定人数をご連絡ください。</t>
    <phoneticPr fontId="2"/>
  </si>
  <si>
    <t>※キャンセルの受付時間は営業日（土日祝日及び弊社HPに掲載する休業日を除く平日）の</t>
    <rPh sb="7" eb="9">
      <t>ウケツケ</t>
    </rPh>
    <rPh sb="9" eb="11">
      <t>ジカン</t>
    </rPh>
    <rPh sb="12" eb="15">
      <t>エイギョウビ</t>
    </rPh>
    <phoneticPr fontId="2"/>
  </si>
  <si>
    <t>1式</t>
    <rPh sb="1" eb="2">
      <t>シキ</t>
    </rPh>
    <phoneticPr fontId="2"/>
  </si>
  <si>
    <t>出張講習基本料金表（2023年4月改訂）</t>
    <rPh sb="0" eb="2">
      <t>シュッチョウ</t>
    </rPh>
    <rPh sb="2" eb="4">
      <t>コウシュウ</t>
    </rPh>
    <phoneticPr fontId="2"/>
  </si>
  <si>
    <t>時</t>
    <rPh sb="0" eb="1">
      <t>ジ</t>
    </rPh>
    <phoneticPr fontId="2"/>
  </si>
  <si>
    <t>午前</t>
    <rPh sb="0" eb="2">
      <t>ゴゼン</t>
    </rPh>
    <phoneticPr fontId="2"/>
  </si>
  <si>
    <t>午後</t>
    <rPh sb="0" eb="2">
      <t>ゴゴ</t>
    </rPh>
    <phoneticPr fontId="2"/>
  </si>
  <si>
    <t>51名以上受講希望の場合は、別日にて開催をお願いいたします。</t>
    <phoneticPr fontId="2"/>
  </si>
  <si>
    <t>学科のみの講習の場合、1回の講習につき50名までとさせていただきます。</t>
    <rPh sb="0" eb="2">
      <t>ガッカ</t>
    </rPh>
    <rPh sb="5" eb="7">
      <t>コウシュウ</t>
    </rPh>
    <rPh sb="8" eb="10">
      <t>バアイ</t>
    </rPh>
    <rPh sb="12" eb="13">
      <t>カイ</t>
    </rPh>
    <rPh sb="14" eb="16">
      <t>コウシュウ</t>
    </rPh>
    <rPh sb="21" eb="22">
      <t>メイ</t>
    </rPh>
    <phoneticPr fontId="2"/>
  </si>
  <si>
    <t>実技を伴う講習の場合、１回の講習につき40名までとさせていただきます。</t>
    <rPh sb="0" eb="2">
      <t>ジツギ</t>
    </rPh>
    <rPh sb="3" eb="4">
      <t>トモナ</t>
    </rPh>
    <rPh sb="5" eb="7">
      <t>コウシュウ</t>
    </rPh>
    <rPh sb="8" eb="10">
      <t>バアイ</t>
    </rPh>
    <rPh sb="12" eb="13">
      <t>カイ</t>
    </rPh>
    <rPh sb="14" eb="16">
      <t>コウシュウ</t>
    </rPh>
    <rPh sb="21" eb="22">
      <t>メイ</t>
    </rPh>
    <phoneticPr fontId="2"/>
  </si>
  <si>
    <t xml:space="preserve"> 低圧電気取扱業務特別教育（活線・近接）</t>
    <phoneticPr fontId="2"/>
  </si>
  <si>
    <t xml:space="preserve">                                                      ※運転免許所持者対象</t>
    <phoneticPr fontId="2"/>
  </si>
  <si>
    <r>
      <t>３）お持ちの方は、</t>
    </r>
    <r>
      <rPr>
        <b/>
        <sz val="10"/>
        <color rgb="FF0070C0"/>
        <rFont val="游ゴシック"/>
        <family val="3"/>
        <charset val="128"/>
      </rPr>
      <t>当社発行の安全衛生教育修了証(当社発行で上部が青色帯のもの)</t>
    </r>
    <phoneticPr fontId="2"/>
  </si>
  <si>
    <t>＊なお当社発行の「労働安全衛生法による技能講習修了証」「安全管理者選任時研修修了証」</t>
    <phoneticPr fontId="2"/>
  </si>
  <si>
    <t>「建築物石綿含有建材調査者講習修了証明書」には特別教育等の追記はできませんので、</t>
  </si>
  <si>
    <t>回収不要です。</t>
    <phoneticPr fontId="2"/>
  </si>
  <si>
    <t>人数確定後、テキスト、配布資料等の準備、貴社への発送を行います。</t>
    <rPh sb="0" eb="2">
      <t>ニンズウ</t>
    </rPh>
    <rPh sb="2" eb="4">
      <t>カクテイ</t>
    </rPh>
    <rPh sb="4" eb="5">
      <t>ゴ</t>
    </rPh>
    <rPh sb="11" eb="13">
      <t>ハイフ</t>
    </rPh>
    <rPh sb="13" eb="16">
      <t>シリョウナド</t>
    </rPh>
    <rPh sb="17" eb="19">
      <t>ジュンビ</t>
    </rPh>
    <rPh sb="20" eb="22">
      <t>キシャ</t>
    </rPh>
    <rPh sb="24" eb="26">
      <t>ハッソウ</t>
    </rPh>
    <rPh sb="27" eb="28">
      <t>オコナ</t>
    </rPh>
    <phoneticPr fontId="2"/>
  </si>
  <si>
    <t>オプションをご利用になる場合は、お申込の際にご連絡お願いいたします。</t>
    <phoneticPr fontId="2"/>
  </si>
  <si>
    <t>修了証は、後日請求書と一緒に送付いたします。</t>
    <phoneticPr fontId="2"/>
  </si>
  <si>
    <t>原則講習開催日前まで名簿と写真をメール添付、または送付ください。</t>
    <rPh sb="0" eb="2">
      <t>ゲンソク</t>
    </rPh>
    <rPh sb="2" eb="4">
      <t>コウシュウ</t>
    </rPh>
    <rPh sb="4" eb="7">
      <t>カイサイビ</t>
    </rPh>
    <rPh sb="7" eb="8">
      <t>マエ</t>
    </rPh>
    <rPh sb="10" eb="12">
      <t>メイボ</t>
    </rPh>
    <rPh sb="13" eb="15">
      <t>シャシン</t>
    </rPh>
    <rPh sb="19" eb="21">
      <t>テンプ</t>
    </rPh>
    <rPh sb="25" eb="27">
      <t>ソウフ</t>
    </rPh>
    <phoneticPr fontId="2"/>
  </si>
  <si>
    <t>2023.05 改訂</t>
    <phoneticPr fontId="2"/>
  </si>
  <si>
    <t>適格請求書発行事業者の登録番号</t>
    <rPh sb="0" eb="2">
      <t>テキカク</t>
    </rPh>
    <rPh sb="2" eb="5">
      <t>セイキュウショ</t>
    </rPh>
    <rPh sb="5" eb="10">
      <t>ハッコウジギョウシャ</t>
    </rPh>
    <rPh sb="11" eb="13">
      <t>トウロク</t>
    </rPh>
    <rPh sb="13" eb="15">
      <t>バンゴウ</t>
    </rPh>
    <phoneticPr fontId="2"/>
  </si>
  <si>
    <t>〒</t>
    <phoneticPr fontId="2"/>
  </si>
  <si>
    <t>請求書
宛名情報</t>
    <rPh sb="0" eb="3">
      <t>セイキュウショ</t>
    </rPh>
    <rPh sb="4" eb="6">
      <t>アテナ</t>
    </rPh>
    <rPh sb="6" eb="8">
      <t>ジョウホウ</t>
    </rPh>
    <phoneticPr fontId="2"/>
  </si>
  <si>
    <t>住所</t>
    <phoneticPr fontId="2"/>
  </si>
  <si>
    <t>株式会社安全教育センター</t>
    <rPh sb="0" eb="4">
      <t>カブシキガイシャ</t>
    </rPh>
    <phoneticPr fontId="2"/>
  </si>
  <si>
    <t>宛名(支店営業所名まで)</t>
    <rPh sb="0" eb="2">
      <t>アテナ</t>
    </rPh>
    <rPh sb="3" eb="9">
      <t>シテンエイギョウショメイ</t>
    </rPh>
    <phoneticPr fontId="2"/>
  </si>
  <si>
    <t>下記ご記入の上、メール添付にてお申込みください。</t>
    <rPh sb="0" eb="2">
      <t>カキ</t>
    </rPh>
    <rPh sb="3" eb="5">
      <t>キニュウ</t>
    </rPh>
    <rPh sb="6" eb="7">
      <t>ウエ</t>
    </rPh>
    <rPh sb="11" eb="13">
      <t>テンプ</t>
    </rPh>
    <rPh sb="16" eb="18">
      <t>モウシコミ</t>
    </rPh>
    <phoneticPr fontId="2"/>
  </si>
  <si>
    <t>定員</t>
    <rPh sb="0" eb="2">
      <t>テイイン</t>
    </rPh>
    <phoneticPr fontId="2"/>
  </si>
  <si>
    <t>50名</t>
    <rPh sb="2" eb="3">
      <t>メイ</t>
    </rPh>
    <phoneticPr fontId="2"/>
  </si>
  <si>
    <t>30名</t>
    <rPh sb="2" eb="3">
      <t>メイ</t>
    </rPh>
    <phoneticPr fontId="2"/>
  </si>
  <si>
    <t>受講人数について　(1ページ目のご案内をご参照ください)</t>
    <rPh sb="0" eb="2">
      <t>ジュコウ</t>
    </rPh>
    <rPh sb="2" eb="4">
      <t>ニンズウ</t>
    </rPh>
    <rPh sb="14" eb="15">
      <t>メ</t>
    </rPh>
    <rPh sb="17" eb="19">
      <t>アンナイ</t>
    </rPh>
    <rPh sb="21" eb="23">
      <t>サンショウ</t>
    </rPh>
    <phoneticPr fontId="2"/>
  </si>
  <si>
    <t>40名</t>
    <rPh sb="2" eb="3">
      <t>メイ</t>
    </rPh>
    <phoneticPr fontId="2"/>
  </si>
  <si>
    <t>なお、低圧電気取扱業特別教育、クレーン運転特別教育、高所作業者運転特別教育は</t>
    <rPh sb="3" eb="5">
      <t>テイアツ</t>
    </rPh>
    <rPh sb="5" eb="7">
      <t>デンキ</t>
    </rPh>
    <rPh sb="7" eb="9">
      <t>トリアツカイ</t>
    </rPh>
    <rPh sb="9" eb="10">
      <t>ギョウ</t>
    </rPh>
    <rPh sb="10" eb="12">
      <t>トクベツ</t>
    </rPh>
    <rPh sb="12" eb="14">
      <t>キョウイクコウショサギョウシャウンテントクベツキョウイク</t>
    </rPh>
    <phoneticPr fontId="2"/>
  </si>
  <si>
    <t>実技に時間を要するため1回の講習につき30名までとさせていただきます。</t>
    <rPh sb="0" eb="2">
      <t>ジツギ</t>
    </rPh>
    <rPh sb="3" eb="5">
      <t>ジカン</t>
    </rPh>
    <rPh sb="6" eb="7">
      <t>ヨウ</t>
    </rPh>
    <rPh sb="12" eb="13">
      <t>カイ</t>
    </rPh>
    <rPh sb="14" eb="16">
      <t>コウシュウ</t>
    </rPh>
    <rPh sb="21" eb="22">
      <t>メイ</t>
    </rPh>
    <phoneticPr fontId="2"/>
  </si>
  <si>
    <t>法人番号</t>
    <rPh sb="0" eb="2">
      <t>ホウジン</t>
    </rPh>
    <rPh sb="2" eb="4">
      <t>バンゴウ</t>
    </rPh>
    <phoneticPr fontId="2"/>
  </si>
  <si>
    <t>(税抜)</t>
    <rPh sb="1" eb="2">
      <t>ゼイ</t>
    </rPh>
    <rPh sb="2" eb="3">
      <t>ヌキ</t>
    </rPh>
    <phoneticPr fontId="2"/>
  </si>
  <si>
    <t xml:space="preserve">   (税込)  </t>
    <rPh sb="4" eb="6">
      <t>ゼイコミ</t>
    </rPh>
    <phoneticPr fontId="2"/>
  </si>
  <si>
    <t>価格</t>
    <rPh sb="0" eb="2">
      <t>カカク</t>
    </rPh>
    <phoneticPr fontId="31"/>
  </si>
  <si>
    <t>（税抜）</t>
    <phoneticPr fontId="31"/>
  </si>
  <si>
    <t>(税込)</t>
    <rPh sb="1" eb="3">
      <t>ゼイコミ</t>
    </rPh>
    <phoneticPr fontId="31"/>
  </si>
  <si>
    <t>＊①～④につきましては、資料代別途200円(税抜)がかかります。</t>
    <rPh sb="23" eb="24">
      <t>ヌキ</t>
    </rPh>
    <phoneticPr fontId="31"/>
  </si>
  <si>
    <t>（税抜）</t>
    <rPh sb="2" eb="3">
      <t>ヌキ</t>
    </rPh>
    <phoneticPr fontId="2"/>
  </si>
  <si>
    <t>（税抜）</t>
    <rPh sb="1" eb="2">
      <t>ゼイ</t>
    </rPh>
    <rPh sb="2" eb="3">
      <t>ヌキ</t>
    </rPh>
    <phoneticPr fontId="2"/>
  </si>
  <si>
    <t xml:space="preserve"> フルハーネス貸出</t>
    <rPh sb="7" eb="9">
      <t>カシダシ</t>
    </rPh>
    <phoneticPr fontId="2"/>
  </si>
  <si>
    <t>仙台市内及び東京23区内～会場への</t>
    <rPh sb="2" eb="4">
      <t>シナイ</t>
    </rPh>
    <rPh sb="4" eb="5">
      <t>オヨ</t>
    </rPh>
    <rPh sb="10" eb="12">
      <t>クナイ</t>
    </rPh>
    <rPh sb="13" eb="15">
      <t>カイジョウ</t>
    </rPh>
    <phoneticPr fontId="2"/>
  </si>
  <si>
    <t>往復は一律1,000円(税抜)</t>
    <rPh sb="0" eb="2">
      <t>オウフク</t>
    </rPh>
    <rPh sb="3" eb="5">
      <t>イチリツ</t>
    </rPh>
    <rPh sb="10" eb="11">
      <t>エン</t>
    </rPh>
    <rPh sb="12" eb="13">
      <t>ゼイ</t>
    </rPh>
    <rPh sb="13" eb="14">
      <t>ヌキ</t>
    </rPh>
    <phoneticPr fontId="2"/>
  </si>
  <si>
    <t>【 ５名から出張講習 】依頼書</t>
    <rPh sb="3" eb="4">
      <t>メイ</t>
    </rPh>
    <rPh sb="6" eb="8">
      <t>シュッチョウ</t>
    </rPh>
    <rPh sb="8" eb="10">
      <t>コウシュウ</t>
    </rPh>
    <rPh sb="12" eb="14">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</si>
</sst>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quot;円&quot;"/>
    <numFmt numFmtId="178" formatCode="\(#,###&quot;円&quot;\)"/>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8"/>
      <color theme="1"/>
      <name val="BIZ UDゴシック"/>
      <family val="3"/>
      <charset val="128"/>
    </font>
    <font>
      <sz val="10"/>
      <color theme="1"/>
      <name val="BIZ UDゴシック"/>
      <family val="3"/>
      <charset val="128"/>
    </font>
    <font>
      <b/>
      <sz val="10"/>
      <color theme="1"/>
      <name val="BIZ UDゴシック"/>
      <family val="3"/>
      <charset val="128"/>
    </font>
    <font>
      <sz val="9"/>
      <color theme="1"/>
      <name val="BIZ UDゴシック"/>
      <family val="3"/>
      <charset val="128"/>
    </font>
    <font>
      <sz val="10"/>
      <color theme="1"/>
      <name val="游ゴシック"/>
      <family val="3"/>
      <charset val="128"/>
    </font>
    <font>
      <sz val="36"/>
      <color theme="1"/>
      <name val="HGP創英角ｺﾞｼｯｸUB"/>
      <family val="3"/>
      <charset val="128"/>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9"/>
      <name val="游ゴシック"/>
      <family val="3"/>
      <charset val="128"/>
      <scheme val="minor"/>
    </font>
    <font>
      <sz val="12"/>
      <color theme="1"/>
      <name val="游ゴシック"/>
      <family val="3"/>
      <charset val="128"/>
      <scheme val="minor"/>
    </font>
    <font>
      <b/>
      <sz val="11"/>
      <name val="游ゴシック"/>
      <family val="3"/>
      <charset val="128"/>
      <scheme val="minor"/>
    </font>
    <font>
      <sz val="9"/>
      <name val="游ゴシック"/>
      <family val="3"/>
      <charset val="128"/>
      <scheme val="minor"/>
    </font>
    <font>
      <b/>
      <sz val="11"/>
      <color theme="1"/>
      <name val="游ゴシック"/>
      <family val="3"/>
      <charset val="128"/>
      <scheme val="minor"/>
    </font>
    <font>
      <sz val="10"/>
      <color rgb="FFFF0000"/>
      <name val="游ゴシック"/>
      <family val="3"/>
      <charset val="128"/>
      <scheme val="minor"/>
    </font>
    <font>
      <sz val="8"/>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sz val="11"/>
      <color theme="1"/>
      <name val="游ゴシック"/>
      <family val="3"/>
      <charset val="128"/>
    </font>
    <font>
      <sz val="9"/>
      <color theme="1"/>
      <name val="游ゴシック"/>
      <family val="3"/>
      <charset val="128"/>
    </font>
    <font>
      <sz val="10"/>
      <color rgb="FFFF0000"/>
      <name val="游ゴシック"/>
      <family val="3"/>
      <charset val="128"/>
    </font>
    <font>
      <b/>
      <sz val="14"/>
      <color theme="1"/>
      <name val="游ゴシック"/>
      <family val="3"/>
      <charset val="128"/>
      <scheme val="minor"/>
    </font>
    <font>
      <sz val="11"/>
      <name val="游ゴシック"/>
      <family val="3"/>
      <charset val="128"/>
      <scheme val="minor"/>
    </font>
    <font>
      <sz val="10"/>
      <color rgb="FF000000"/>
      <name val="Times New Roman"/>
      <family val="1"/>
    </font>
    <font>
      <sz val="10"/>
      <color rgb="FF000000"/>
      <name val="游ゴシック"/>
      <family val="3"/>
      <charset val="128"/>
      <scheme val="minor"/>
    </font>
    <font>
      <sz val="6"/>
      <name val="ＭＳ Ｐゴシック"/>
      <family val="3"/>
      <charset val="128"/>
    </font>
    <font>
      <b/>
      <sz val="18"/>
      <color rgb="FF000000"/>
      <name val="游ゴシック"/>
      <family val="3"/>
      <charset val="128"/>
      <scheme val="minor"/>
    </font>
    <font>
      <sz val="11"/>
      <color rgb="FF000000"/>
      <name val="游ゴシック"/>
      <family val="3"/>
      <charset val="128"/>
      <scheme val="minor"/>
    </font>
    <font>
      <b/>
      <sz val="12"/>
      <color rgb="FF000000"/>
      <name val="游ゴシック"/>
      <family val="3"/>
      <charset val="128"/>
      <scheme val="minor"/>
    </font>
    <font>
      <sz val="13"/>
      <color rgb="FF000000"/>
      <name val="游ゴシック"/>
      <family val="3"/>
      <charset val="128"/>
      <scheme val="minor"/>
    </font>
    <font>
      <b/>
      <sz val="14"/>
      <color rgb="FFFF0000"/>
      <name val="游ゴシック"/>
      <family val="3"/>
      <charset val="128"/>
      <scheme val="minor"/>
    </font>
    <font>
      <b/>
      <sz val="14"/>
      <color rgb="FF000000"/>
      <name val="游ゴシック"/>
      <family val="3"/>
      <charset val="128"/>
      <scheme val="minor"/>
    </font>
    <font>
      <b/>
      <sz val="16"/>
      <color rgb="FF000000"/>
      <name val="游ゴシック"/>
      <family val="3"/>
      <charset val="128"/>
      <scheme val="minor"/>
    </font>
    <font>
      <sz val="12"/>
      <color rgb="FF000000"/>
      <name val="游ゴシック"/>
      <family val="3"/>
      <charset val="128"/>
      <scheme val="minor"/>
    </font>
    <font>
      <sz val="14"/>
      <color rgb="FF000000"/>
      <name val="游ゴシック"/>
      <family val="3"/>
      <charset val="128"/>
      <scheme val="minor"/>
    </font>
    <font>
      <sz val="18"/>
      <color theme="1"/>
      <name val="游ゴシック"/>
      <family val="3"/>
      <charset val="128"/>
      <scheme val="minor"/>
    </font>
    <font>
      <sz val="18"/>
      <color theme="1"/>
      <name val="HGS創英角ｺﾞｼｯｸUB"/>
      <family val="3"/>
      <charset val="128"/>
    </font>
    <font>
      <b/>
      <sz val="10"/>
      <color rgb="FFFF0000"/>
      <name val="游ゴシック"/>
      <family val="3"/>
      <charset val="128"/>
      <scheme val="minor"/>
    </font>
    <font>
      <sz val="10"/>
      <name val="游ゴシック"/>
      <family val="3"/>
      <charset val="128"/>
      <scheme val="minor"/>
    </font>
    <font>
      <b/>
      <sz val="18"/>
      <color theme="1"/>
      <name val="游ゴシック"/>
      <family val="3"/>
      <charset val="128"/>
    </font>
    <font>
      <b/>
      <sz val="11"/>
      <color theme="1"/>
      <name val="游ゴシック"/>
      <family val="3"/>
      <charset val="128"/>
    </font>
    <font>
      <b/>
      <sz val="10"/>
      <color rgb="FF0070C0"/>
      <name val="游ゴシック"/>
      <family val="3"/>
      <charset val="128"/>
    </font>
    <font>
      <b/>
      <sz val="10"/>
      <color rgb="FFFF0000"/>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alignment vertical="center"/>
    </xf>
    <xf numFmtId="38" fontId="1" fillId="0" borderId="0" applyFont="0" applyFill="0" applyBorder="0" applyAlignment="0" applyProtection="0">
      <alignment vertical="center"/>
    </xf>
    <xf numFmtId="0" fontId="29" fillId="0" borderId="0"/>
    <xf numFmtId="38" fontId="1" fillId="0" borderId="0" applyFont="0" applyFill="0" applyBorder="0" applyAlignment="0" applyProtection="0">
      <alignment vertical="center"/>
    </xf>
  </cellStyleXfs>
  <cellXfs count="378">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lignment vertical="center"/>
    </xf>
    <xf numFmtId="38" fontId="5" fillId="0" borderId="0" xfId="1" applyFont="1" applyBorder="1" applyAlignment="1">
      <alignment vertical="center"/>
    </xf>
    <xf numFmtId="0" fontId="6" fillId="0" borderId="0" xfId="0" applyFont="1">
      <alignment vertical="center"/>
    </xf>
    <xf numFmtId="0" fontId="5" fillId="0" borderId="0" xfId="0" applyFont="1" applyAlignment="1">
      <alignment horizontal="left" vertical="center"/>
    </xf>
    <xf numFmtId="0" fontId="7" fillId="0" borderId="0" xfId="0" applyFont="1">
      <alignment vertical="center"/>
    </xf>
    <xf numFmtId="0" fontId="5" fillId="0" borderId="0" xfId="0" applyFont="1" applyAlignment="1">
      <alignment horizontal="centerContinuous" vertical="center"/>
    </xf>
    <xf numFmtId="0" fontId="3" fillId="0" borderId="0" xfId="0" applyFont="1" applyAlignment="1">
      <alignment horizontal="center" vertical="center"/>
    </xf>
    <xf numFmtId="0" fontId="10" fillId="0" borderId="0" xfId="0" applyFont="1">
      <alignment vertical="center"/>
    </xf>
    <xf numFmtId="38" fontId="10" fillId="0" borderId="0" xfId="1" applyFont="1" applyBorder="1" applyAlignment="1">
      <alignment vertical="center"/>
    </xf>
    <xf numFmtId="0" fontId="11" fillId="0" borderId="0" xfId="0" applyFont="1">
      <alignment vertical="center"/>
    </xf>
    <xf numFmtId="0" fontId="12" fillId="0" borderId="0" xfId="0" applyFont="1">
      <alignment vertical="center"/>
    </xf>
    <xf numFmtId="0" fontId="15" fillId="0" borderId="0" xfId="0" applyFont="1">
      <alignment vertical="center"/>
    </xf>
    <xf numFmtId="0" fontId="17" fillId="0" borderId="10" xfId="0" applyFont="1" applyBorder="1" applyAlignment="1">
      <alignment horizontal="left" vertical="center"/>
    </xf>
    <xf numFmtId="0" fontId="10" fillId="0" borderId="6" xfId="0" applyFont="1" applyBorder="1" applyAlignment="1">
      <alignment horizontal="left" vertical="center"/>
    </xf>
    <xf numFmtId="0" fontId="10" fillId="0" borderId="4" xfId="0" applyFont="1" applyBorder="1">
      <alignment vertical="center"/>
    </xf>
    <xf numFmtId="0" fontId="19" fillId="0" borderId="4" xfId="0" applyFont="1" applyBorder="1">
      <alignment vertical="center"/>
    </xf>
    <xf numFmtId="0" fontId="12" fillId="0" borderId="10" xfId="0" applyFont="1" applyBorder="1" applyAlignment="1">
      <alignment horizontal="left" vertical="center"/>
    </xf>
    <xf numFmtId="0" fontId="12" fillId="0" borderId="28" xfId="0" applyFont="1" applyBorder="1" applyAlignment="1">
      <alignment horizontal="left" vertical="center"/>
    </xf>
    <xf numFmtId="0" fontId="10" fillId="0" borderId="0" xfId="0" applyFont="1" applyAlignment="1">
      <alignment horizontal="left"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Continuous" vertical="center"/>
    </xf>
    <xf numFmtId="0" fontId="10" fillId="0" borderId="9" xfId="0" applyFont="1" applyBorder="1" applyAlignment="1">
      <alignment horizontal="centerContinuous" vertical="center"/>
    </xf>
    <xf numFmtId="0" fontId="10" fillId="0" borderId="10" xfId="0" applyFont="1" applyBorder="1" applyAlignment="1">
      <alignment horizontal="centerContinuous" vertical="center"/>
    </xf>
    <xf numFmtId="0" fontId="12" fillId="0" borderId="9" xfId="0" applyFont="1" applyBorder="1">
      <alignment vertical="center"/>
    </xf>
    <xf numFmtId="0" fontId="22" fillId="0" borderId="9" xfId="0" applyFont="1" applyBorder="1">
      <alignment vertical="center"/>
    </xf>
    <xf numFmtId="0" fontId="10" fillId="0" borderId="5" xfId="0" applyFont="1" applyBorder="1" applyAlignment="1">
      <alignment horizontal="centerContinuous" vertical="center"/>
    </xf>
    <xf numFmtId="0" fontId="10" fillId="0" borderId="9" xfId="0" applyFont="1" applyBorder="1">
      <alignment vertical="center"/>
    </xf>
    <xf numFmtId="0" fontId="10" fillId="0" borderId="4" xfId="0" applyFont="1" applyBorder="1" applyAlignment="1">
      <alignment horizontal="centerContinuous" vertical="center"/>
    </xf>
    <xf numFmtId="0" fontId="10" fillId="0" borderId="8" xfId="0" applyFont="1" applyBorder="1" applyAlignment="1">
      <alignment horizontal="centerContinuous" vertical="center"/>
    </xf>
    <xf numFmtId="0" fontId="22" fillId="0" borderId="4" xfId="0" applyFont="1" applyBorder="1">
      <alignment vertical="center"/>
    </xf>
    <xf numFmtId="0" fontId="10" fillId="0" borderId="12" xfId="0" applyFont="1" applyBorder="1" applyAlignment="1">
      <alignment horizontal="centerContinuous" vertical="center"/>
    </xf>
    <xf numFmtId="0" fontId="22" fillId="0" borderId="10" xfId="0" applyFont="1" applyBorder="1" applyAlignment="1">
      <alignment horizontal="centerContinuous" vertical="center"/>
    </xf>
    <xf numFmtId="0" fontId="10" fillId="0" borderId="16" xfId="0" applyFont="1" applyBorder="1">
      <alignment vertical="center"/>
    </xf>
    <xf numFmtId="0" fontId="10" fillId="0" borderId="2" xfId="0" applyFont="1" applyBorder="1">
      <alignment vertical="center"/>
    </xf>
    <xf numFmtId="0" fontId="24" fillId="0" borderId="0" xfId="0" applyFont="1">
      <alignment vertical="center"/>
    </xf>
    <xf numFmtId="0" fontId="8" fillId="0" borderId="0" xfId="0" applyFont="1">
      <alignment vertical="center"/>
    </xf>
    <xf numFmtId="0" fontId="8" fillId="0" borderId="14" xfId="0" applyFont="1" applyBorder="1">
      <alignment vertical="center"/>
    </xf>
    <xf numFmtId="0" fontId="8" fillId="0" borderId="11" xfId="0" applyFont="1" applyBorder="1">
      <alignment vertical="center"/>
    </xf>
    <xf numFmtId="0" fontId="8" fillId="0" borderId="15" xfId="0" applyFont="1" applyBorder="1">
      <alignment vertical="center"/>
    </xf>
    <xf numFmtId="0" fontId="8" fillId="0" borderId="6" xfId="0" applyFont="1" applyBorder="1">
      <alignment vertical="center"/>
    </xf>
    <xf numFmtId="0" fontId="8" fillId="0" borderId="4"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16" xfId="0" applyFont="1" applyBorder="1">
      <alignment vertical="center"/>
    </xf>
    <xf numFmtId="0" fontId="8" fillId="0" borderId="9" xfId="0" applyFont="1" applyBorder="1">
      <alignment vertical="center"/>
    </xf>
    <xf numFmtId="0" fontId="8" fillId="0" borderId="17" xfId="0" applyFont="1" applyBorder="1">
      <alignment vertical="center"/>
    </xf>
    <xf numFmtId="0" fontId="8" fillId="0" borderId="1" xfId="0" applyFont="1" applyBorder="1">
      <alignment vertical="center"/>
    </xf>
    <xf numFmtId="0" fontId="8" fillId="0" borderId="3" xfId="0" applyFont="1" applyBorder="1">
      <alignment vertical="center"/>
    </xf>
    <xf numFmtId="0" fontId="25" fillId="0" borderId="9" xfId="0" applyFont="1" applyBorder="1">
      <alignment vertical="center"/>
    </xf>
    <xf numFmtId="0" fontId="25" fillId="0" borderId="17" xfId="0" applyFont="1" applyBorder="1">
      <alignment vertical="center"/>
    </xf>
    <xf numFmtId="0" fontId="8" fillId="0" borderId="2" xfId="0" applyFont="1" applyBorder="1">
      <alignment vertical="center"/>
    </xf>
    <xf numFmtId="0" fontId="8" fillId="0" borderId="27" xfId="0" applyFont="1" applyBorder="1">
      <alignment vertical="center"/>
    </xf>
    <xf numFmtId="0" fontId="25" fillId="0" borderId="2" xfId="0" applyFont="1" applyBorder="1">
      <alignment vertical="center"/>
    </xf>
    <xf numFmtId="0" fontId="8" fillId="0" borderId="0" xfId="0" applyFont="1" applyAlignment="1">
      <alignment horizontal="left" vertical="center"/>
    </xf>
    <xf numFmtId="0" fontId="26" fillId="0" borderId="0" xfId="0" applyFont="1">
      <alignment vertical="center"/>
    </xf>
    <xf numFmtId="0" fontId="8" fillId="0" borderId="0" xfId="0" applyFont="1" applyAlignment="1">
      <alignment horizontal="centerContinuous" vertical="center"/>
    </xf>
    <xf numFmtId="0" fontId="24" fillId="0" borderId="0" xfId="0" applyFont="1" applyAlignment="1">
      <alignment horizontal="center" vertical="center"/>
    </xf>
    <xf numFmtId="0" fontId="8" fillId="0" borderId="31" xfId="0" applyFont="1" applyBorder="1">
      <alignment vertical="center"/>
    </xf>
    <xf numFmtId="0" fontId="25" fillId="0" borderId="0" xfId="0" applyFont="1">
      <alignment vertical="center"/>
    </xf>
    <xf numFmtId="0" fontId="8" fillId="0" borderId="32" xfId="0" applyFont="1" applyBorder="1">
      <alignment vertical="center"/>
    </xf>
    <xf numFmtId="0" fontId="10" fillId="0" borderId="14"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26" xfId="0" applyFont="1" applyBorder="1" applyAlignment="1">
      <alignment horizontal="centerContinuous" vertical="center"/>
    </xf>
    <xf numFmtId="0" fontId="22" fillId="0" borderId="11" xfId="0" applyFont="1" applyBorder="1">
      <alignment vertical="center"/>
    </xf>
    <xf numFmtId="0" fontId="22" fillId="0" borderId="15" xfId="0" applyFont="1" applyBorder="1">
      <alignment vertical="center"/>
    </xf>
    <xf numFmtId="0" fontId="10" fillId="0" borderId="16" xfId="0" applyFont="1" applyBorder="1" applyAlignment="1">
      <alignment horizontal="centerContinuous" vertical="center"/>
    </xf>
    <xf numFmtId="0" fontId="22" fillId="0" borderId="17" xfId="0" applyFont="1" applyBorder="1">
      <alignment vertical="center"/>
    </xf>
    <xf numFmtId="0" fontId="10" fillId="0" borderId="33" xfId="0" applyFont="1" applyBorder="1" applyAlignment="1">
      <alignment horizontal="centerContinuous" vertical="center"/>
    </xf>
    <xf numFmtId="0" fontId="10" fillId="0" borderId="0" xfId="0" applyFont="1" applyAlignment="1">
      <alignment horizontal="centerContinuous" vertical="center"/>
    </xf>
    <xf numFmtId="0" fontId="10" fillId="0" borderId="6" xfId="0" applyFont="1" applyBorder="1" applyAlignment="1">
      <alignment horizontal="centerContinuous" vertical="center"/>
    </xf>
    <xf numFmtId="0" fontId="22" fillId="0" borderId="7" xfId="0" applyFont="1" applyBorder="1">
      <alignment vertical="center"/>
    </xf>
    <xf numFmtId="0" fontId="22" fillId="0" borderId="2" xfId="0" applyFont="1" applyBorder="1">
      <alignment vertical="center"/>
    </xf>
    <xf numFmtId="0" fontId="22" fillId="0" borderId="18" xfId="0" applyFont="1" applyBorder="1">
      <alignment vertical="center"/>
    </xf>
    <xf numFmtId="0" fontId="22" fillId="0" borderId="25" xfId="0" applyFont="1" applyBorder="1">
      <alignment vertical="center"/>
    </xf>
    <xf numFmtId="0" fontId="22" fillId="0" borderId="35" xfId="0" applyFont="1" applyBorder="1">
      <alignment vertical="center"/>
    </xf>
    <xf numFmtId="0" fontId="22" fillId="0" borderId="36" xfId="0" applyFont="1" applyBorder="1">
      <alignment vertical="center"/>
    </xf>
    <xf numFmtId="38" fontId="10" fillId="0" borderId="9" xfId="1" applyFont="1" applyBorder="1" applyAlignment="1">
      <alignment vertical="center"/>
    </xf>
    <xf numFmtId="0" fontId="10" fillId="0" borderId="22" xfId="0" applyFont="1" applyBorder="1">
      <alignment vertical="center"/>
    </xf>
    <xf numFmtId="0" fontId="10" fillId="0" borderId="20" xfId="0" applyFont="1" applyBorder="1">
      <alignment vertical="center"/>
    </xf>
    <xf numFmtId="0" fontId="10" fillId="0" borderId="22" xfId="0" applyFont="1" applyBorder="1" applyAlignment="1">
      <alignment horizontal="left" vertical="center"/>
    </xf>
    <xf numFmtId="0" fontId="19" fillId="0" borderId="20" xfId="0" applyFont="1" applyBorder="1">
      <alignment vertical="center"/>
    </xf>
    <xf numFmtId="0" fontId="10" fillId="0" borderId="16" xfId="0" applyFont="1" applyBorder="1" applyAlignment="1">
      <alignment horizontal="left" vertical="center"/>
    </xf>
    <xf numFmtId="0" fontId="10" fillId="0" borderId="1" xfId="0" applyFont="1" applyBorder="1" applyAlignment="1">
      <alignment horizontal="left" vertical="center"/>
    </xf>
    <xf numFmtId="0" fontId="17" fillId="0" borderId="13" xfId="0" applyFont="1" applyBorder="1">
      <alignment vertical="center"/>
    </xf>
    <xf numFmtId="0" fontId="12" fillId="0" borderId="9" xfId="0" applyFont="1" applyBorder="1" applyAlignment="1">
      <alignment horizontal="left" vertical="center"/>
    </xf>
    <xf numFmtId="0" fontId="12" fillId="0" borderId="20" xfId="0" applyFont="1" applyBorder="1" applyAlignment="1">
      <alignment horizontal="left" vertical="center"/>
    </xf>
    <xf numFmtId="0" fontId="12" fillId="0" borderId="4" xfId="0" applyFont="1" applyBorder="1" applyAlignment="1">
      <alignment horizontal="left" vertical="center"/>
    </xf>
    <xf numFmtId="0" fontId="12" fillId="0" borderId="18" xfId="0" applyFont="1" applyBorder="1" applyAlignment="1">
      <alignment horizontal="left" vertical="center"/>
    </xf>
    <xf numFmtId="0" fontId="10" fillId="0" borderId="18" xfId="0" applyFont="1" applyBorder="1">
      <alignment vertical="center"/>
    </xf>
    <xf numFmtId="0" fontId="12" fillId="0" borderId="4" xfId="0" applyFont="1" applyBorder="1">
      <alignment vertical="center"/>
    </xf>
    <xf numFmtId="0" fontId="12" fillId="0" borderId="20" xfId="0" applyFont="1" applyBorder="1">
      <alignment vertical="center"/>
    </xf>
    <xf numFmtId="0" fontId="12" fillId="0" borderId="13" xfId="0" applyFont="1" applyBorder="1" applyAlignment="1">
      <alignment horizontal="left" vertical="center"/>
    </xf>
    <xf numFmtId="0" fontId="12" fillId="0" borderId="8" xfId="0" applyFont="1" applyBorder="1" applyAlignment="1">
      <alignment horizontal="left" vertical="center"/>
    </xf>
    <xf numFmtId="0" fontId="8" fillId="0" borderId="0" xfId="0" applyFont="1" applyAlignment="1">
      <alignment horizontal="center" vertical="center"/>
    </xf>
    <xf numFmtId="0" fontId="30" fillId="0" borderId="0" xfId="2" applyFont="1" applyAlignment="1">
      <alignment horizontal="left" vertical="top"/>
    </xf>
    <xf numFmtId="0" fontId="33" fillId="0" borderId="0" xfId="2" applyFont="1" applyAlignment="1">
      <alignment horizontal="center" vertical="center" shrinkToFit="1"/>
    </xf>
    <xf numFmtId="177" fontId="35" fillId="0" borderId="41" xfId="2" applyNumberFormat="1" applyFont="1" applyBorder="1" applyAlignment="1">
      <alignment horizontal="right" vertical="center"/>
    </xf>
    <xf numFmtId="178" fontId="33" fillId="0" borderId="39" xfId="2" applyNumberFormat="1" applyFont="1" applyBorder="1" applyAlignment="1">
      <alignment horizontal="left" vertical="center"/>
    </xf>
    <xf numFmtId="0" fontId="33" fillId="0" borderId="38" xfId="2" applyFont="1" applyBorder="1" applyAlignment="1">
      <alignment horizontal="center" vertical="center" shrinkToFit="1"/>
    </xf>
    <xf numFmtId="0" fontId="35" fillId="0" borderId="38" xfId="2" applyFont="1" applyBorder="1" applyAlignment="1">
      <alignment horizontal="center" vertical="center" shrinkToFit="1"/>
    </xf>
    <xf numFmtId="0" fontId="36" fillId="0" borderId="0" xfId="2" applyFont="1" applyAlignment="1">
      <alignment horizontal="left" vertical="center" shrinkToFit="1"/>
    </xf>
    <xf numFmtId="177" fontId="35" fillId="0" borderId="41" xfId="2" applyNumberFormat="1" applyFont="1" applyBorder="1" applyAlignment="1">
      <alignment horizontal="right" vertical="center" wrapText="1"/>
    </xf>
    <xf numFmtId="0" fontId="37" fillId="0" borderId="0" xfId="2" applyFont="1" applyAlignment="1">
      <alignment horizontal="left" vertical="center"/>
    </xf>
    <xf numFmtId="0" fontId="30" fillId="0" borderId="0" xfId="2" applyFont="1" applyAlignment="1">
      <alignment vertical="top" wrapText="1"/>
    </xf>
    <xf numFmtId="0" fontId="39" fillId="0" borderId="0" xfId="2" applyFont="1" applyAlignment="1">
      <alignment horizontal="left" vertical="top"/>
    </xf>
    <xf numFmtId="0" fontId="33" fillId="2" borderId="0" xfId="2" applyFont="1" applyFill="1" applyAlignment="1">
      <alignment horizontal="left" vertical="center" shrinkToFit="1"/>
    </xf>
    <xf numFmtId="177" fontId="35" fillId="0" borderId="0" xfId="2" applyNumberFormat="1" applyFont="1" applyAlignment="1">
      <alignment horizontal="right" vertical="center"/>
    </xf>
    <xf numFmtId="178" fontId="33" fillId="0" borderId="0" xfId="2" applyNumberFormat="1" applyFont="1" applyAlignment="1">
      <alignment horizontal="left" vertical="center"/>
    </xf>
    <xf numFmtId="0" fontId="35" fillId="0" borderId="0" xfId="2" applyFont="1" applyAlignment="1">
      <alignment horizontal="center" vertical="center" shrinkToFit="1"/>
    </xf>
    <xf numFmtId="0" fontId="10" fillId="0" borderId="33" xfId="0" applyFont="1" applyBorder="1" applyAlignment="1">
      <alignment horizontal="left" vertical="center"/>
    </xf>
    <xf numFmtId="0" fontId="19" fillId="0" borderId="0" xfId="0" applyFont="1">
      <alignment vertical="center"/>
    </xf>
    <xf numFmtId="0" fontId="17" fillId="0" borderId="5" xfId="0" applyFont="1" applyBorder="1" applyAlignment="1">
      <alignment horizontal="left" vertical="center"/>
    </xf>
    <xf numFmtId="0" fontId="12" fillId="0" borderId="0" xfId="0" applyFont="1" applyAlignment="1">
      <alignment horizontal="left" vertical="center"/>
    </xf>
    <xf numFmtId="1" fontId="28" fillId="0" borderId="0" xfId="0" applyNumberFormat="1" applyFont="1" applyAlignment="1">
      <alignment horizontal="right" vertical="center"/>
    </xf>
    <xf numFmtId="38" fontId="18" fillId="0" borderId="0" xfId="1" applyFont="1" applyBorder="1" applyAlignment="1">
      <alignment horizontal="right" vertical="center"/>
    </xf>
    <xf numFmtId="178" fontId="12" fillId="0" borderId="0" xfId="1" applyNumberFormat="1" applyFont="1" applyBorder="1" applyAlignment="1">
      <alignment horizontal="left" vertical="center"/>
    </xf>
    <xf numFmtId="1" fontId="28" fillId="0" borderId="0" xfId="0" applyNumberFormat="1" applyFont="1" applyAlignment="1">
      <alignment horizontal="centerContinuous" vertical="center"/>
    </xf>
    <xf numFmtId="0" fontId="12" fillId="0" borderId="0" xfId="0" applyFont="1" applyAlignment="1">
      <alignment horizontal="centerContinuous" vertical="center"/>
    </xf>
    <xf numFmtId="38" fontId="18" fillId="0" borderId="0" xfId="1" applyFont="1" applyBorder="1" applyAlignment="1">
      <alignment horizontal="centerContinuous" vertical="center"/>
    </xf>
    <xf numFmtId="178" fontId="12" fillId="0" borderId="0" xfId="1" applyNumberFormat="1" applyFont="1" applyBorder="1" applyAlignment="1">
      <alignment horizontal="centerContinuous" vertical="center"/>
    </xf>
    <xf numFmtId="0" fontId="41" fillId="0" borderId="0" xfId="0" applyFont="1">
      <alignment vertical="center"/>
    </xf>
    <xf numFmtId="0" fontId="12" fillId="0" borderId="13" xfId="0" applyFont="1" applyBorder="1">
      <alignment vertical="center"/>
    </xf>
    <xf numFmtId="0" fontId="43" fillId="0" borderId="0" xfId="0" applyFont="1" applyAlignment="1">
      <alignment horizontal="left" vertical="center"/>
    </xf>
    <xf numFmtId="0" fontId="23" fillId="0" borderId="2" xfId="0" applyFont="1" applyBorder="1">
      <alignment vertical="center"/>
    </xf>
    <xf numFmtId="0" fontId="21" fillId="0" borderId="0" xfId="0" applyFont="1" applyAlignment="1">
      <alignment horizontal="centerContinuous" vertical="center"/>
    </xf>
    <xf numFmtId="0" fontId="18" fillId="0" borderId="0" xfId="0" applyFont="1" applyAlignment="1">
      <alignment horizontal="centerContinuous" vertical="center"/>
    </xf>
    <xf numFmtId="0" fontId="10" fillId="0" borderId="14" xfId="0" applyFont="1" applyBorder="1">
      <alignment vertical="center"/>
    </xf>
    <xf numFmtId="0" fontId="10" fillId="0" borderId="11" xfId="0" applyFont="1" applyBorder="1">
      <alignment vertical="center"/>
    </xf>
    <xf numFmtId="0" fontId="22" fillId="0" borderId="20" xfId="0" applyFont="1" applyBorder="1">
      <alignment vertical="center"/>
    </xf>
    <xf numFmtId="0" fontId="22" fillId="0" borderId="23" xfId="0" applyFont="1" applyBorder="1">
      <alignment vertical="center"/>
    </xf>
    <xf numFmtId="0" fontId="18" fillId="0" borderId="0" xfId="0" applyFont="1">
      <alignment vertical="center"/>
    </xf>
    <xf numFmtId="38" fontId="8" fillId="0" borderId="0" xfId="1" applyFont="1" applyAlignment="1">
      <alignment horizontal="right" vertical="center"/>
    </xf>
    <xf numFmtId="38" fontId="8" fillId="0" borderId="0" xfId="1" applyFont="1" applyAlignment="1">
      <alignment vertical="center"/>
    </xf>
    <xf numFmtId="0" fontId="25" fillId="0" borderId="11" xfId="0" applyFont="1" applyBorder="1">
      <alignment vertical="center"/>
    </xf>
    <xf numFmtId="0" fontId="25" fillId="0" borderId="15" xfId="0" applyFont="1" applyBorder="1">
      <alignment vertical="center"/>
    </xf>
    <xf numFmtId="38" fontId="8" fillId="0" borderId="0" xfId="1" applyFont="1" applyBorder="1" applyAlignment="1">
      <alignment horizontal="right" vertical="center"/>
    </xf>
    <xf numFmtId="0" fontId="8" fillId="0" borderId="33" xfId="0" applyFont="1" applyBorder="1">
      <alignment vertical="center"/>
    </xf>
    <xf numFmtId="38" fontId="8" fillId="0" borderId="2" xfId="1" applyFont="1" applyBorder="1" applyAlignment="1">
      <alignment vertical="center"/>
    </xf>
    <xf numFmtId="38" fontId="8" fillId="0" borderId="9" xfId="1" applyFont="1" applyBorder="1" applyAlignment="1">
      <alignment vertical="center"/>
    </xf>
    <xf numFmtId="0" fontId="25" fillId="0" borderId="4" xfId="0" applyFont="1" applyBorder="1">
      <alignment vertical="center"/>
    </xf>
    <xf numFmtId="38" fontId="8" fillId="0" borderId="4" xfId="1" applyFont="1" applyBorder="1" applyAlignment="1">
      <alignment vertical="center"/>
    </xf>
    <xf numFmtId="0" fontId="17" fillId="0" borderId="10" xfId="0" applyFont="1" applyBorder="1">
      <alignment vertical="center"/>
    </xf>
    <xf numFmtId="0" fontId="19" fillId="0" borderId="9" xfId="0" applyFont="1" applyBorder="1">
      <alignment vertical="center"/>
    </xf>
    <xf numFmtId="0" fontId="19" fillId="0" borderId="10" xfId="0" applyFont="1" applyBorder="1">
      <alignment vertical="center"/>
    </xf>
    <xf numFmtId="0" fontId="44" fillId="0" borderId="0" xfId="0" applyFont="1" applyAlignment="1">
      <alignment horizontal="left" vertical="center"/>
    </xf>
    <xf numFmtId="0" fontId="44" fillId="0" borderId="0" xfId="0" applyFont="1">
      <alignment vertical="center"/>
    </xf>
    <xf numFmtId="0" fontId="17" fillId="0" borderId="0" xfId="0" applyFont="1" applyAlignment="1">
      <alignment horizontal="left" vertical="center"/>
    </xf>
    <xf numFmtId="38" fontId="28" fillId="0" borderId="0" xfId="1" applyFont="1" applyBorder="1" applyAlignment="1">
      <alignment horizontal="right" vertical="center"/>
    </xf>
    <xf numFmtId="178" fontId="17" fillId="0" borderId="0" xfId="1" applyNumberFormat="1" applyFont="1" applyBorder="1" applyAlignment="1">
      <alignment horizontal="left" vertical="center"/>
    </xf>
    <xf numFmtId="0" fontId="36" fillId="0" borderId="0" xfId="2" applyFont="1" applyAlignment="1">
      <alignment horizontal="left" vertical="center"/>
    </xf>
    <xf numFmtId="0" fontId="19" fillId="0" borderId="0" xfId="2" applyFont="1" applyAlignment="1">
      <alignment horizontal="left" vertical="top"/>
    </xf>
    <xf numFmtId="0" fontId="45" fillId="0" borderId="0" xfId="0" applyFont="1" applyAlignment="1">
      <alignment horizontal="centerContinuous" vertical="center"/>
    </xf>
    <xf numFmtId="0" fontId="46" fillId="0" borderId="0" xfId="0" applyFont="1" applyAlignment="1">
      <alignment horizontal="centerContinuous" vertical="center"/>
    </xf>
    <xf numFmtId="0" fontId="46" fillId="0" borderId="0" xfId="0" applyFont="1">
      <alignment vertical="center"/>
    </xf>
    <xf numFmtId="0" fontId="25" fillId="0" borderId="0" xfId="0" applyFont="1" applyAlignment="1">
      <alignment horizontal="centerContinuous" vertical="center"/>
    </xf>
    <xf numFmtId="0" fontId="18" fillId="0" borderId="35" xfId="0" applyFont="1" applyBorder="1">
      <alignment vertical="center"/>
    </xf>
    <xf numFmtId="0" fontId="10" fillId="3" borderId="9" xfId="0" applyFont="1" applyFill="1" applyBorder="1" applyAlignment="1" applyProtection="1">
      <alignment horizontal="center" vertical="center"/>
      <protection locked="0"/>
    </xf>
    <xf numFmtId="0" fontId="22" fillId="0" borderId="29" xfId="0" applyFont="1" applyBorder="1">
      <alignment vertical="center"/>
    </xf>
    <xf numFmtId="0" fontId="48" fillId="0" borderId="0" xfId="0" applyFont="1">
      <alignment vertical="center"/>
    </xf>
    <xf numFmtId="0" fontId="10" fillId="0" borderId="22" xfId="0" applyFont="1" applyBorder="1" applyAlignment="1">
      <alignment horizontal="centerContinuous" vertical="center"/>
    </xf>
    <xf numFmtId="0" fontId="10" fillId="0" borderId="20" xfId="0" applyFont="1" applyBorder="1" applyAlignment="1">
      <alignment horizontal="centerContinuous" vertical="center"/>
    </xf>
    <xf numFmtId="0" fontId="22" fillId="0" borderId="13" xfId="0" applyFont="1" applyBorder="1" applyAlignment="1">
      <alignment horizontal="centerContinuous" vertical="center"/>
    </xf>
    <xf numFmtId="0" fontId="10" fillId="0" borderId="11" xfId="0" applyFont="1" applyBorder="1" applyAlignment="1">
      <alignment horizontal="left" vertical="center"/>
    </xf>
    <xf numFmtId="0" fontId="27" fillId="0" borderId="0" xfId="0" applyFont="1">
      <alignment vertical="center"/>
    </xf>
    <xf numFmtId="0" fontId="17" fillId="0" borderId="8" xfId="0" applyFont="1" applyBorder="1" applyAlignment="1">
      <alignment horizontal="left" vertical="center"/>
    </xf>
    <xf numFmtId="1" fontId="28" fillId="0" borderId="45" xfId="0" applyNumberFormat="1" applyFont="1" applyBorder="1" applyAlignment="1">
      <alignment horizontal="right" vertical="center"/>
    </xf>
    <xf numFmtId="1" fontId="28" fillId="0" borderId="2" xfId="0" applyNumberFormat="1" applyFont="1" applyBorder="1" applyAlignment="1">
      <alignment horizontal="right" vertical="center"/>
    </xf>
    <xf numFmtId="0" fontId="12" fillId="0" borderId="27" xfId="0" applyFont="1" applyBorder="1" applyAlignment="1">
      <alignment horizontal="left" vertical="center"/>
    </xf>
    <xf numFmtId="38" fontId="16" fillId="0" borderId="45" xfId="1" applyFont="1" applyBorder="1" applyAlignment="1">
      <alignment horizontal="right" vertical="center"/>
    </xf>
    <xf numFmtId="38" fontId="16" fillId="0" borderId="2" xfId="1" applyFont="1" applyBorder="1" applyAlignment="1">
      <alignment horizontal="right" vertical="center"/>
    </xf>
    <xf numFmtId="0" fontId="12" fillId="0" borderId="2" xfId="0" applyFont="1" applyBorder="1">
      <alignment vertical="center"/>
    </xf>
    <xf numFmtId="178" fontId="12" fillId="0" borderId="2" xfId="1" applyNumberFormat="1" applyFont="1" applyBorder="1" applyAlignment="1">
      <alignment horizontal="left" vertical="center"/>
    </xf>
    <xf numFmtId="38" fontId="10" fillId="0" borderId="11" xfId="1" applyFont="1" applyBorder="1" applyAlignment="1">
      <alignment vertical="center"/>
    </xf>
    <xf numFmtId="0" fontId="17" fillId="0" borderId="26" xfId="0" applyFont="1" applyBorder="1" applyAlignment="1">
      <alignment horizontal="left" vertical="center"/>
    </xf>
    <xf numFmtId="0" fontId="12" fillId="0" borderId="11" xfId="0" applyFont="1" applyBorder="1" applyAlignment="1">
      <alignment horizontal="left" vertical="center"/>
    </xf>
    <xf numFmtId="0" fontId="10" fillId="0" borderId="24" xfId="0" applyFont="1" applyBorder="1" applyAlignment="1">
      <alignment horizontal="left" vertical="center"/>
    </xf>
    <xf numFmtId="0" fontId="10" fillId="0" borderId="14" xfId="0" applyFont="1" applyBorder="1" applyAlignment="1">
      <alignment horizontal="left" vertical="center"/>
    </xf>
    <xf numFmtId="0" fontId="19" fillId="0" borderId="11" xfId="0" applyFont="1" applyBorder="1">
      <alignment vertical="center"/>
    </xf>
    <xf numFmtId="0" fontId="12" fillId="0" borderId="44" xfId="0" applyFont="1" applyBorder="1">
      <alignment vertical="center"/>
    </xf>
    <xf numFmtId="0" fontId="12" fillId="0" borderId="2" xfId="0" applyFont="1" applyBorder="1" applyAlignment="1">
      <alignment horizontal="left" vertical="center"/>
    </xf>
    <xf numFmtId="0" fontId="10" fillId="0" borderId="10" xfId="0" applyFont="1" applyBorder="1">
      <alignment vertical="center"/>
    </xf>
    <xf numFmtId="0" fontId="34" fillId="0" borderId="50" xfId="2" applyFont="1" applyBorder="1" applyAlignment="1">
      <alignment horizontal="centerContinuous" vertical="center" shrinkToFit="1"/>
    </xf>
    <xf numFmtId="0" fontId="34" fillId="0" borderId="53" xfId="2" applyFont="1" applyBorder="1" applyAlignment="1">
      <alignment horizontal="centerContinuous" vertical="center" shrinkToFit="1"/>
    </xf>
    <xf numFmtId="0" fontId="34" fillId="0" borderId="51" xfId="2" applyFont="1" applyBorder="1" applyAlignment="1">
      <alignment horizontal="center" vertical="center" shrinkToFit="1"/>
    </xf>
    <xf numFmtId="0" fontId="34" fillId="0" borderId="52" xfId="2" applyFont="1" applyBorder="1" applyAlignment="1">
      <alignment horizontal="centerContinuous" vertical="center" shrinkToFit="1"/>
    </xf>
    <xf numFmtId="0" fontId="8" fillId="0" borderId="5" xfId="0" applyFont="1" applyBorder="1">
      <alignment vertical="center"/>
    </xf>
    <xf numFmtId="0" fontId="0" fillId="0" borderId="18" xfId="0" applyBorder="1">
      <alignment vertical="center"/>
    </xf>
    <xf numFmtId="0" fontId="8" fillId="0" borderId="25" xfId="0" applyFont="1" applyBorder="1">
      <alignment vertical="center"/>
    </xf>
    <xf numFmtId="0" fontId="8" fillId="0" borderId="24" xfId="0" applyFont="1" applyBorder="1">
      <alignment vertical="center"/>
    </xf>
    <xf numFmtId="0" fontId="0" fillId="0" borderId="28" xfId="0" applyBorder="1">
      <alignment vertical="center"/>
    </xf>
    <xf numFmtId="38" fontId="8" fillId="0" borderId="0" xfId="1" applyFont="1" applyBorder="1" applyAlignment="1">
      <alignment vertical="center"/>
    </xf>
    <xf numFmtId="38" fontId="8" fillId="0" borderId="42" xfId="1" applyFont="1" applyBorder="1"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1" fontId="28" fillId="0" borderId="12" xfId="0" applyNumberFormat="1" applyFont="1" applyBorder="1" applyAlignment="1">
      <alignment horizontal="right" vertical="center"/>
    </xf>
    <xf numFmtId="1" fontId="28" fillId="0" borderId="9" xfId="0" applyNumberFormat="1" applyFont="1" applyBorder="1" applyAlignment="1">
      <alignment horizontal="right" vertical="center"/>
    </xf>
    <xf numFmtId="38" fontId="16" fillId="0" borderId="19" xfId="1" applyFont="1" applyBorder="1" applyAlignment="1">
      <alignment horizontal="right" vertical="center"/>
    </xf>
    <xf numFmtId="38" fontId="16" fillId="0" borderId="20" xfId="1" applyFont="1" applyBorder="1" applyAlignment="1">
      <alignment horizontal="right" vertical="center"/>
    </xf>
    <xf numFmtId="178" fontId="12" fillId="0" borderId="9" xfId="1" applyNumberFormat="1" applyFont="1" applyBorder="1" applyAlignment="1">
      <alignment horizontal="left" vertical="center"/>
    </xf>
    <xf numFmtId="1" fontId="28" fillId="0" borderId="19" xfId="0" applyNumberFormat="1" applyFont="1" applyBorder="1" applyAlignment="1">
      <alignment horizontal="right" vertical="center"/>
    </xf>
    <xf numFmtId="1" fontId="28" fillId="0" borderId="20" xfId="0" applyNumberFormat="1" applyFont="1" applyBorder="1" applyAlignment="1">
      <alignment horizontal="right" vertical="center"/>
    </xf>
    <xf numFmtId="178" fontId="12" fillId="0" borderId="20" xfId="1" applyNumberFormat="1" applyFont="1" applyBorder="1" applyAlignment="1">
      <alignment horizontal="left" vertical="center"/>
    </xf>
    <xf numFmtId="178" fontId="12" fillId="0" borderId="13" xfId="1" applyNumberFormat="1" applyFont="1" applyBorder="1" applyAlignment="1">
      <alignment horizontal="left" vertical="center"/>
    </xf>
    <xf numFmtId="1" fontId="28" fillId="0" borderId="21" xfId="0" applyNumberFormat="1" applyFont="1" applyBorder="1" applyAlignment="1">
      <alignment horizontal="right" vertical="center"/>
    </xf>
    <xf numFmtId="1" fontId="28" fillId="0" borderId="4" xfId="0" applyNumberFormat="1" applyFont="1" applyBorder="1" applyAlignment="1">
      <alignment horizontal="right" vertical="center"/>
    </xf>
    <xf numFmtId="38" fontId="16" fillId="0" borderId="21" xfId="1" applyFont="1" applyBorder="1" applyAlignment="1">
      <alignment horizontal="right" vertical="center"/>
    </xf>
    <xf numFmtId="38" fontId="16" fillId="0" borderId="4" xfId="1" applyFont="1" applyBorder="1" applyAlignment="1">
      <alignment horizontal="right" vertical="center"/>
    </xf>
    <xf numFmtId="178" fontId="12" fillId="0" borderId="4" xfId="1" applyNumberFormat="1" applyFont="1" applyBorder="1" applyAlignment="1">
      <alignment horizontal="left" vertical="center"/>
    </xf>
    <xf numFmtId="0" fontId="12" fillId="0" borderId="42" xfId="0" applyFont="1" applyBorder="1" applyAlignment="1">
      <alignment horizontal="center" vertical="center"/>
    </xf>
    <xf numFmtId="0" fontId="12" fillId="0" borderId="31" xfId="0" applyFont="1"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38" fontId="16" fillId="0" borderId="42" xfId="1" applyFont="1" applyBorder="1" applyAlignment="1">
      <alignment horizontal="right" vertical="center"/>
    </xf>
    <xf numFmtId="38" fontId="16" fillId="0" borderId="0" xfId="1" applyFont="1" applyBorder="1" applyAlignment="1">
      <alignment horizontal="right" vertical="center"/>
    </xf>
    <xf numFmtId="1" fontId="28" fillId="0" borderId="30" xfId="0" applyNumberFormat="1" applyFont="1" applyBorder="1" applyAlignment="1">
      <alignment horizontal="right" vertical="center"/>
    </xf>
    <xf numFmtId="1" fontId="28" fillId="0" borderId="11" xfId="0" applyNumberFormat="1" applyFont="1" applyBorder="1" applyAlignment="1">
      <alignment horizontal="right" vertical="center"/>
    </xf>
    <xf numFmtId="38" fontId="16" fillId="0" borderId="30" xfId="1" applyFont="1" applyBorder="1" applyAlignment="1">
      <alignment horizontal="right" vertical="center"/>
    </xf>
    <xf numFmtId="38" fontId="16" fillId="0" borderId="11" xfId="1" applyFont="1" applyBorder="1" applyAlignment="1">
      <alignment horizontal="right" vertical="center"/>
    </xf>
    <xf numFmtId="178" fontId="12" fillId="0" borderId="11" xfId="1" applyNumberFormat="1" applyFont="1" applyBorder="1" applyAlignment="1">
      <alignment horizontal="lef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22" fillId="0" borderId="12" xfId="0" applyFont="1" applyBorder="1" applyAlignment="1">
      <alignment horizontal="right" vertical="center"/>
    </xf>
    <xf numFmtId="0" fontId="22" fillId="0" borderId="9" xfId="0" applyFont="1" applyBorder="1" applyAlignment="1">
      <alignment horizontal="right" vertical="center"/>
    </xf>
    <xf numFmtId="38" fontId="18" fillId="0" borderId="12" xfId="1" applyFont="1" applyBorder="1" applyAlignment="1">
      <alignment horizontal="right" vertical="center"/>
    </xf>
    <xf numFmtId="38" fontId="18" fillId="0" borderId="9" xfId="1" applyFont="1" applyBorder="1" applyAlignment="1">
      <alignment horizontal="right" vertical="center"/>
    </xf>
    <xf numFmtId="0" fontId="22" fillId="0" borderId="29" xfId="0" applyFont="1" applyBorder="1" applyAlignment="1">
      <alignment horizontal="right" vertical="center"/>
    </xf>
    <xf numFmtId="0" fontId="22" fillId="0" borderId="18" xfId="0" applyFont="1" applyBorder="1" applyAlignment="1">
      <alignment horizontal="right" vertical="center"/>
    </xf>
    <xf numFmtId="38" fontId="18" fillId="0" borderId="29" xfId="1" applyFont="1" applyBorder="1" applyAlignment="1">
      <alignment horizontal="right" vertical="center"/>
    </xf>
    <xf numFmtId="38" fontId="18" fillId="0" borderId="18" xfId="1" applyFont="1" applyBorder="1" applyAlignment="1">
      <alignment horizontal="right" vertical="center"/>
    </xf>
    <xf numFmtId="178" fontId="12" fillId="0" borderId="18" xfId="1" applyNumberFormat="1" applyFont="1" applyBorder="1" applyAlignment="1">
      <alignment horizontal="left" vertical="center"/>
    </xf>
    <xf numFmtId="176" fontId="28" fillId="0" borderId="12" xfId="0" applyNumberFormat="1" applyFont="1" applyBorder="1" applyAlignment="1">
      <alignment horizontal="right" vertical="center"/>
    </xf>
    <xf numFmtId="176" fontId="28" fillId="0" borderId="9" xfId="0" applyNumberFormat="1" applyFont="1" applyBorder="1" applyAlignment="1">
      <alignment horizontal="right" vertical="center"/>
    </xf>
    <xf numFmtId="1" fontId="28" fillId="0" borderId="29" xfId="0" applyNumberFormat="1" applyFont="1" applyBorder="1" applyAlignment="1">
      <alignment horizontal="right" vertical="center"/>
    </xf>
    <xf numFmtId="1" fontId="28" fillId="0" borderId="18" xfId="0" applyNumberFormat="1" applyFont="1" applyBorder="1" applyAlignment="1">
      <alignment horizontal="right" vertical="center"/>
    </xf>
    <xf numFmtId="0" fontId="22" fillId="0" borderId="19" xfId="0" applyFont="1" applyBorder="1" applyAlignment="1">
      <alignment horizontal="right" vertical="center"/>
    </xf>
    <xf numFmtId="0" fontId="22" fillId="0" borderId="20" xfId="0" applyFont="1" applyBorder="1" applyAlignment="1">
      <alignment horizontal="right" vertical="center"/>
    </xf>
    <xf numFmtId="0" fontId="22" fillId="0" borderId="21" xfId="0" applyFont="1" applyBorder="1" applyAlignment="1">
      <alignment horizontal="right" vertical="center"/>
    </xf>
    <xf numFmtId="0" fontId="22" fillId="0" borderId="4" xfId="0" applyFont="1" applyBorder="1" applyAlignment="1">
      <alignment horizontal="right" vertical="center"/>
    </xf>
    <xf numFmtId="0" fontId="12" fillId="0" borderId="13" xfId="0" applyFont="1" applyBorder="1" applyAlignment="1">
      <alignment horizontal="left" vertical="center"/>
    </xf>
    <xf numFmtId="0" fontId="12" fillId="0" borderId="8" xfId="0" applyFont="1" applyBorder="1" applyAlignment="1">
      <alignment horizontal="left" vertical="center"/>
    </xf>
    <xf numFmtId="38" fontId="18" fillId="0" borderId="19" xfId="1" applyFont="1" applyBorder="1" applyAlignment="1">
      <alignment horizontal="right" vertical="center"/>
    </xf>
    <xf numFmtId="38" fontId="18" fillId="0" borderId="20" xfId="1" applyFont="1" applyBorder="1" applyAlignment="1">
      <alignment horizontal="right" vertical="center"/>
    </xf>
    <xf numFmtId="38" fontId="18" fillId="0" borderId="21" xfId="1" applyFont="1" applyBorder="1" applyAlignment="1">
      <alignment horizontal="right" vertical="center"/>
    </xf>
    <xf numFmtId="38" fontId="18" fillId="0" borderId="4" xfId="1" applyFont="1" applyBorder="1" applyAlignment="1">
      <alignment horizontal="right" vertical="center"/>
    </xf>
    <xf numFmtId="0" fontId="12" fillId="0" borderId="20" xfId="0" applyFont="1" applyBorder="1" applyAlignment="1">
      <alignment horizontal="left" vertical="center"/>
    </xf>
    <xf numFmtId="0" fontId="12" fillId="0" borderId="4" xfId="0" applyFont="1" applyBorder="1" applyAlignment="1">
      <alignment horizontal="left" vertical="center"/>
    </xf>
    <xf numFmtId="0" fontId="28" fillId="0" borderId="30" xfId="0" applyFont="1" applyBorder="1" applyAlignment="1">
      <alignment horizontal="right" vertical="center"/>
    </xf>
    <xf numFmtId="0" fontId="28" fillId="0" borderId="11" xfId="0" applyFont="1" applyBorder="1" applyAlignment="1">
      <alignment horizontal="right" vertical="center"/>
    </xf>
    <xf numFmtId="38" fontId="18" fillId="0" borderId="30" xfId="1" applyFont="1" applyBorder="1" applyAlignment="1">
      <alignment vertical="center"/>
    </xf>
    <xf numFmtId="38" fontId="18" fillId="0" borderId="11" xfId="1" applyFont="1" applyBorder="1" applyAlignment="1">
      <alignment vertical="center"/>
    </xf>
    <xf numFmtId="0" fontId="28" fillId="0" borderId="12" xfId="0" applyFont="1" applyBorder="1" applyAlignment="1">
      <alignment horizontal="right" vertical="center"/>
    </xf>
    <xf numFmtId="0" fontId="28" fillId="0" borderId="9" xfId="0" applyFont="1" applyBorder="1" applyAlignment="1">
      <alignment horizontal="right" vertical="center"/>
    </xf>
    <xf numFmtId="38" fontId="18" fillId="0" borderId="12" xfId="1" applyFont="1" applyBorder="1" applyAlignment="1">
      <alignment vertical="center"/>
    </xf>
    <xf numFmtId="38" fontId="18" fillId="0" borderId="9" xfId="1" applyFont="1" applyBorder="1" applyAlignment="1">
      <alignment vertical="center"/>
    </xf>
    <xf numFmtId="0" fontId="28" fillId="0" borderId="19" xfId="0" applyFont="1" applyBorder="1" applyAlignment="1">
      <alignment horizontal="right" vertical="center"/>
    </xf>
    <xf numFmtId="0" fontId="28" fillId="0" borderId="20" xfId="0" applyFont="1" applyBorder="1" applyAlignment="1">
      <alignment horizontal="right" vertical="center"/>
    </xf>
    <xf numFmtId="0" fontId="28" fillId="0" borderId="21" xfId="0" applyFont="1" applyBorder="1" applyAlignment="1">
      <alignment horizontal="right" vertical="center"/>
    </xf>
    <xf numFmtId="0" fontId="28" fillId="0" borderId="4" xfId="0" applyFont="1" applyBorder="1" applyAlignment="1">
      <alignment horizontal="right" vertical="center"/>
    </xf>
    <xf numFmtId="0" fontId="17" fillId="0" borderId="13" xfId="0" applyFont="1" applyBorder="1" applyAlignment="1">
      <alignment horizontal="left" vertical="center"/>
    </xf>
    <xf numFmtId="0" fontId="17" fillId="0" borderId="8" xfId="0" applyFont="1" applyBorder="1" applyAlignment="1">
      <alignment horizontal="left" vertical="center"/>
    </xf>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38" fontId="18" fillId="0" borderId="4" xfId="1" applyFont="1" applyBorder="1" applyAlignment="1">
      <alignment vertical="center"/>
    </xf>
    <xf numFmtId="0" fontId="0" fillId="0" borderId="4" xfId="0" applyBorder="1" applyAlignment="1">
      <alignment horizontal="left" vertical="center"/>
    </xf>
    <xf numFmtId="0" fontId="0" fillId="0" borderId="8" xfId="0" applyBorder="1" applyAlignment="1">
      <alignment horizontal="left"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3" fillId="0" borderId="44"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13" fillId="0" borderId="43" xfId="0" applyFont="1" applyBorder="1" applyAlignment="1">
      <alignment horizontal="center" vertical="center"/>
    </xf>
    <xf numFmtId="0" fontId="13" fillId="0" borderId="4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14" fillId="0" borderId="47" xfId="0" applyFont="1" applyBorder="1" applyAlignment="1">
      <alignment horizontal="center" vertical="center"/>
    </xf>
    <xf numFmtId="0" fontId="14" fillId="0" borderId="44" xfId="0" applyFont="1" applyBorder="1" applyAlignment="1">
      <alignment horizontal="center" vertical="center"/>
    </xf>
    <xf numFmtId="0" fontId="14" fillId="0" borderId="46" xfId="0" applyFont="1" applyBorder="1" applyAlignment="1">
      <alignment horizontal="center" vertical="center"/>
    </xf>
    <xf numFmtId="0" fontId="13" fillId="0" borderId="45" xfId="0" applyFont="1" applyBorder="1" applyAlignment="1">
      <alignment horizontal="center" vertical="center"/>
    </xf>
    <xf numFmtId="0" fontId="13" fillId="0" borderId="2" xfId="0" applyFont="1" applyBorder="1">
      <alignment vertical="center"/>
    </xf>
    <xf numFmtId="0" fontId="0" fillId="0" borderId="2" xfId="0" applyBorder="1">
      <alignment vertical="center"/>
    </xf>
    <xf numFmtId="0" fontId="0" fillId="0" borderId="27" xfId="0" applyBorder="1">
      <alignment vertical="center"/>
    </xf>
    <xf numFmtId="0" fontId="10" fillId="3" borderId="12"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17"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10" fillId="3" borderId="23" xfId="0" applyFont="1" applyFill="1" applyBorder="1" applyAlignment="1" applyProtection="1">
      <alignment horizontal="left" vertical="center"/>
      <protection locked="0"/>
    </xf>
    <xf numFmtId="0" fontId="10" fillId="0" borderId="30" xfId="0" applyFont="1" applyBorder="1" applyAlignment="1">
      <alignment horizontal="center" vertical="center"/>
    </xf>
    <xf numFmtId="0" fontId="10"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xf>
    <xf numFmtId="0" fontId="10" fillId="0" borderId="33"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3" borderId="30" xfId="0" applyFont="1" applyFill="1" applyBorder="1" applyProtection="1">
      <alignment vertical="center"/>
      <protection locked="0"/>
    </xf>
    <xf numFmtId="0" fontId="10" fillId="3" borderId="11" xfId="0" applyFont="1" applyFill="1" applyBorder="1" applyProtection="1">
      <alignment vertical="center"/>
      <protection locked="0"/>
    </xf>
    <xf numFmtId="0" fontId="10" fillId="3" borderId="26" xfId="0" applyFont="1" applyFill="1" applyBorder="1" applyProtection="1">
      <alignment vertical="center"/>
      <protection locked="0"/>
    </xf>
    <xf numFmtId="0" fontId="10" fillId="0" borderId="29" xfId="0" applyFont="1" applyBorder="1" applyAlignment="1">
      <alignment horizontal="center" vertical="center"/>
    </xf>
    <xf numFmtId="0" fontId="10" fillId="0" borderId="18" xfId="0" applyFont="1" applyBorder="1" applyAlignment="1">
      <alignment horizontal="center" vertical="center"/>
    </xf>
    <xf numFmtId="0" fontId="42" fillId="0" borderId="0" xfId="0" applyFont="1" applyAlignment="1">
      <alignment horizontal="center" vertical="center"/>
    </xf>
    <xf numFmtId="0" fontId="10" fillId="3" borderId="12" xfId="0" applyFont="1" applyFill="1" applyBorder="1" applyProtection="1">
      <alignment vertical="center"/>
      <protection locked="0"/>
    </xf>
    <xf numFmtId="0" fontId="10" fillId="3" borderId="9" xfId="0" applyFont="1" applyFill="1" applyBorder="1" applyProtection="1">
      <alignment vertical="center"/>
      <protection locked="0"/>
    </xf>
    <xf numFmtId="0" fontId="10" fillId="3" borderId="17" xfId="0" applyFont="1" applyFill="1" applyBorder="1" applyProtection="1">
      <alignment vertical="center"/>
      <protection locked="0"/>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27" xfId="0" applyFont="1" applyBorder="1" applyAlignment="1">
      <alignment horizontal="center" vertical="center"/>
    </xf>
    <xf numFmtId="0" fontId="10" fillId="0" borderId="5" xfId="0" applyFont="1" applyBorder="1" applyAlignment="1">
      <alignment horizontal="center" vertical="center"/>
    </xf>
    <xf numFmtId="0" fontId="10" fillId="3" borderId="13" xfId="0" applyFont="1" applyFill="1" applyBorder="1" applyAlignment="1" applyProtection="1">
      <alignment horizontal="left" vertical="center"/>
      <protection locked="0"/>
    </xf>
    <xf numFmtId="0" fontId="18" fillId="0" borderId="34" xfId="0" applyFont="1" applyBorder="1" applyAlignment="1">
      <alignment horizontal="right" vertical="center"/>
    </xf>
    <xf numFmtId="0" fontId="18" fillId="0" borderId="35" xfId="0" applyFont="1" applyBorder="1" applyAlignment="1">
      <alignment horizontal="right" vertical="center"/>
    </xf>
    <xf numFmtId="0" fontId="10" fillId="3" borderId="19" xfId="0" applyFont="1" applyFill="1" applyBorder="1" applyProtection="1">
      <alignment vertical="center"/>
      <protection locked="0"/>
    </xf>
    <xf numFmtId="0" fontId="10" fillId="3" borderId="20" xfId="0" applyFont="1" applyFill="1" applyBorder="1" applyProtection="1">
      <alignment vertical="center"/>
      <protection locked="0"/>
    </xf>
    <xf numFmtId="0" fontId="10" fillId="3" borderId="23" xfId="0" applyFont="1" applyFill="1" applyBorder="1" applyProtection="1">
      <alignment vertical="center"/>
      <protection locked="0"/>
    </xf>
    <xf numFmtId="0" fontId="10" fillId="3" borderId="8" xfId="0" applyFont="1" applyFill="1" applyBorder="1" applyAlignment="1" applyProtection="1">
      <alignment horizontal="left" vertical="center"/>
      <protection locked="0"/>
    </xf>
    <xf numFmtId="0" fontId="10" fillId="3" borderId="29" xfId="0" applyFont="1" applyFill="1" applyBorder="1" applyProtection="1">
      <alignment vertical="center"/>
      <protection locked="0"/>
    </xf>
    <xf numFmtId="0" fontId="10" fillId="3" borderId="18" xfId="0" applyFont="1" applyFill="1" applyBorder="1" applyProtection="1">
      <alignment vertical="center"/>
      <protection locked="0"/>
    </xf>
    <xf numFmtId="0" fontId="10" fillId="3" borderId="25" xfId="0" applyFont="1" applyFill="1" applyBorder="1" applyProtection="1">
      <alignment vertical="center"/>
      <protection locked="0"/>
    </xf>
    <xf numFmtId="0" fontId="10" fillId="3" borderId="15" xfId="0" applyFont="1" applyFill="1" applyBorder="1" applyProtection="1">
      <alignment vertical="center"/>
      <protection locked="0"/>
    </xf>
    <xf numFmtId="0" fontId="22" fillId="3" borderId="30" xfId="0" applyFont="1" applyFill="1" applyBorder="1" applyAlignment="1" applyProtection="1">
      <alignment horizontal="left" vertical="center"/>
      <protection locked="0"/>
    </xf>
    <xf numFmtId="0" fontId="22" fillId="3" borderId="11" xfId="0" applyFont="1" applyFill="1" applyBorder="1" applyAlignment="1" applyProtection="1">
      <alignment horizontal="left" vertical="center"/>
      <protection locked="0"/>
    </xf>
    <xf numFmtId="0" fontId="22" fillId="3" borderId="15" xfId="0" applyFont="1" applyFill="1" applyBorder="1" applyAlignment="1" applyProtection="1">
      <alignment horizontal="left" vertical="center"/>
      <protection locked="0"/>
    </xf>
    <xf numFmtId="49" fontId="10" fillId="3" borderId="9" xfId="0" applyNumberFormat="1"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32" fillId="0" borderId="37" xfId="2" applyFont="1" applyBorder="1" applyAlignment="1">
      <alignment horizontal="left" vertical="center" shrinkToFit="1"/>
    </xf>
    <xf numFmtId="0" fontId="33" fillId="2" borderId="40" xfId="2" applyFont="1" applyFill="1" applyBorder="1" applyAlignment="1">
      <alignment horizontal="left" vertical="center" shrinkToFit="1"/>
    </xf>
    <xf numFmtId="0" fontId="33" fillId="2" borderId="39" xfId="2" applyFont="1" applyFill="1" applyBorder="1" applyAlignment="1">
      <alignment horizontal="left" vertical="center" shrinkToFit="1"/>
    </xf>
    <xf numFmtId="0" fontId="34" fillId="0" borderId="49" xfId="2"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4" fillId="0" borderId="53" xfId="2" applyFont="1" applyBorder="1" applyAlignment="1">
      <alignment horizontal="center" vertical="center"/>
    </xf>
    <xf numFmtId="0" fontId="0" fillId="0" borderId="54" xfId="0" applyBorder="1" applyAlignment="1">
      <alignment horizontal="center" vertical="center"/>
    </xf>
    <xf numFmtId="0" fontId="39" fillId="0" borderId="0" xfId="2" applyFont="1" applyAlignment="1">
      <alignment horizontal="center" vertical="top"/>
    </xf>
    <xf numFmtId="0" fontId="40" fillId="0" borderId="0" xfId="2" applyFont="1" applyAlignment="1">
      <alignment horizontal="center" vertical="top"/>
    </xf>
    <xf numFmtId="38" fontId="8" fillId="0" borderId="12" xfId="1" applyFont="1" applyBorder="1" applyAlignment="1">
      <alignment horizontal="right" vertical="center"/>
    </xf>
    <xf numFmtId="38" fontId="8" fillId="0" borderId="9" xfId="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38" fontId="8" fillId="0" borderId="2" xfId="1" applyFont="1" applyBorder="1" applyAlignment="1">
      <alignment horizontal="right"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29" xfId="0" applyFont="1" applyBorder="1" applyAlignment="1">
      <alignment horizontal="center" vertical="center"/>
    </xf>
    <xf numFmtId="0" fontId="0" fillId="0" borderId="28" xfId="0" applyBorder="1" applyAlignment="1">
      <alignment horizontal="center" vertical="center"/>
    </xf>
    <xf numFmtId="3" fontId="8" fillId="0" borderId="29" xfId="0" applyNumberFormat="1" applyFont="1" applyBorder="1">
      <alignment vertical="center"/>
    </xf>
    <xf numFmtId="0" fontId="8" fillId="0" borderId="18" xfId="0" applyFont="1" applyBorder="1">
      <alignment vertical="center"/>
    </xf>
    <xf numFmtId="0" fontId="0" fillId="0" borderId="18" xfId="0" applyBorder="1">
      <alignment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cellXfs>
  <cellStyles count="4">
    <cellStyle name="桁区切り" xfId="1" builtinId="6"/>
    <cellStyle name="桁区切り 2" xfId="3" xr:uid="{F0091BCE-C39F-4695-AEA4-5F34837B230C}"/>
    <cellStyle name="標準" xfId="0" builtinId="0"/>
    <cellStyle name="標準 2 2" xfId="2" xr:uid="{82A78AAB-3304-44EB-9E00-D19A24F5B4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146685</xdr:colOff>
      <xdr:row>5</xdr:row>
      <xdr:rowOff>34290</xdr:rowOff>
    </xdr:from>
    <xdr:to>
      <xdr:col>35</xdr:col>
      <xdr:colOff>0</xdr:colOff>
      <xdr:row>8</xdr:row>
      <xdr:rowOff>34290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6710" y="996315"/>
          <a:ext cx="6177915" cy="4191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215265</xdr:colOff>
      <xdr:row>42</xdr:row>
      <xdr:rowOff>48895</xdr:rowOff>
    </xdr:from>
    <xdr:to>
      <xdr:col>8</xdr:col>
      <xdr:colOff>0</xdr:colOff>
      <xdr:row>44</xdr:row>
      <xdr:rowOff>85090</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215265" y="8821420"/>
          <a:ext cx="1442085" cy="2743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100" b="1"/>
            <a:t>お申込みお問合せ</a:t>
          </a:r>
        </a:p>
      </xdr:txBody>
    </xdr:sp>
    <xdr:clientData/>
  </xdr:twoCellAnchor>
  <xdr:twoCellAnchor editAs="oneCell">
    <xdr:from>
      <xdr:col>8</xdr:col>
      <xdr:colOff>0</xdr:colOff>
      <xdr:row>33</xdr:row>
      <xdr:rowOff>7620</xdr:rowOff>
    </xdr:from>
    <xdr:to>
      <xdr:col>9</xdr:col>
      <xdr:colOff>1905</xdr:colOff>
      <xdr:row>34</xdr:row>
      <xdr:rowOff>15240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33</xdr:row>
      <xdr:rowOff>7620</xdr:rowOff>
    </xdr:from>
    <xdr:to>
      <xdr:col>9</xdr:col>
      <xdr:colOff>1905</xdr:colOff>
      <xdr:row>34</xdr:row>
      <xdr:rowOff>15240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8</xdr:col>
      <xdr:colOff>0</xdr:colOff>
      <xdr:row>34</xdr:row>
      <xdr:rowOff>7620</xdr:rowOff>
    </xdr:from>
    <xdr:ext cx="200025" cy="190500"/>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34</xdr:row>
      <xdr:rowOff>7620</xdr:rowOff>
    </xdr:from>
    <xdr:ext cx="200025" cy="190500"/>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34</xdr:row>
      <xdr:rowOff>7620</xdr:rowOff>
    </xdr:from>
    <xdr:ext cx="200025" cy="190500"/>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34</xdr:row>
      <xdr:rowOff>7620</xdr:rowOff>
    </xdr:from>
    <xdr:ext cx="200025" cy="190500"/>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8</xdr:col>
          <xdr:colOff>0</xdr:colOff>
          <xdr:row>35</xdr:row>
          <xdr:rowOff>7620</xdr:rowOff>
        </xdr:from>
        <xdr:to>
          <xdr:col>9</xdr:col>
          <xdr:colOff>0</xdr:colOff>
          <xdr:row>36</xdr:row>
          <xdr:rowOff>22860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7620</xdr:rowOff>
        </xdr:from>
        <xdr:to>
          <xdr:col>9</xdr:col>
          <xdr:colOff>0</xdr:colOff>
          <xdr:row>36</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7620</xdr:rowOff>
        </xdr:from>
        <xdr:to>
          <xdr:col>9</xdr:col>
          <xdr:colOff>0</xdr:colOff>
          <xdr:row>36</xdr:row>
          <xdr:rowOff>22860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7620</xdr:rowOff>
        </xdr:from>
        <xdr:to>
          <xdr:col>9</xdr:col>
          <xdr:colOff>0</xdr:colOff>
          <xdr:row>36</xdr:row>
          <xdr:rowOff>22860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7620</xdr:rowOff>
        </xdr:from>
        <xdr:to>
          <xdr:col>9</xdr:col>
          <xdr:colOff>0</xdr:colOff>
          <xdr:row>37</xdr:row>
          <xdr:rowOff>22860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7620</xdr:rowOff>
        </xdr:from>
        <xdr:to>
          <xdr:col>9</xdr:col>
          <xdr:colOff>0</xdr:colOff>
          <xdr:row>37</xdr:row>
          <xdr:rowOff>22860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7620</xdr:rowOff>
        </xdr:from>
        <xdr:to>
          <xdr:col>9</xdr:col>
          <xdr:colOff>0</xdr:colOff>
          <xdr:row>37</xdr:row>
          <xdr:rowOff>22860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7620</xdr:rowOff>
        </xdr:from>
        <xdr:to>
          <xdr:col>9</xdr:col>
          <xdr:colOff>0</xdr:colOff>
          <xdr:row>37</xdr:row>
          <xdr:rowOff>22860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7620</xdr:rowOff>
        </xdr:from>
        <xdr:to>
          <xdr:col>9</xdr:col>
          <xdr:colOff>0</xdr:colOff>
          <xdr:row>37</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7620</xdr:rowOff>
        </xdr:from>
        <xdr:to>
          <xdr:col>9</xdr:col>
          <xdr:colOff>0</xdr:colOff>
          <xdr:row>37</xdr:row>
          <xdr:rowOff>22860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7620</xdr:rowOff>
        </xdr:from>
        <xdr:to>
          <xdr:col>9</xdr:col>
          <xdr:colOff>0</xdr:colOff>
          <xdr:row>38</xdr:row>
          <xdr:rowOff>22860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7620</xdr:rowOff>
        </xdr:from>
        <xdr:to>
          <xdr:col>9</xdr:col>
          <xdr:colOff>0</xdr:colOff>
          <xdr:row>38</xdr:row>
          <xdr:rowOff>22860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7620</xdr:rowOff>
        </xdr:from>
        <xdr:to>
          <xdr:col>9</xdr:col>
          <xdr:colOff>0</xdr:colOff>
          <xdr:row>38</xdr:row>
          <xdr:rowOff>22860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7620</xdr:rowOff>
        </xdr:from>
        <xdr:to>
          <xdr:col>9</xdr:col>
          <xdr:colOff>0</xdr:colOff>
          <xdr:row>38</xdr:row>
          <xdr:rowOff>22860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0</xdr:colOff>
      <xdr:row>33</xdr:row>
      <xdr:rowOff>7620</xdr:rowOff>
    </xdr:from>
    <xdr:ext cx="200025" cy="190500"/>
    <xdr:sp macro="" textlink="">
      <xdr:nvSpPr>
        <xdr:cNvPr id="2"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2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33</xdr:row>
      <xdr:rowOff>7620</xdr:rowOff>
    </xdr:from>
    <xdr:ext cx="200025" cy="190500"/>
    <xdr:sp macro="" textlink="">
      <xdr:nvSpPr>
        <xdr:cNvPr id="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4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33</xdr:row>
      <xdr:rowOff>7620</xdr:rowOff>
    </xdr:from>
    <xdr:ext cx="200025" cy="190500"/>
    <xdr:sp macro="" textlink="">
      <xdr:nvSpPr>
        <xdr:cNvPr id="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5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33</xdr:row>
      <xdr:rowOff>7620</xdr:rowOff>
    </xdr:from>
    <xdr:ext cx="200025" cy="190500"/>
    <xdr:sp macro="" textlink="">
      <xdr:nvSpPr>
        <xdr:cNvPr id="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6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8</xdr:col>
          <xdr:colOff>0</xdr:colOff>
          <xdr:row>34</xdr:row>
          <xdr:rowOff>7620</xdr:rowOff>
        </xdr:from>
        <xdr:to>
          <xdr:col>9</xdr:col>
          <xdr:colOff>0</xdr:colOff>
          <xdr:row>35</xdr:row>
          <xdr:rowOff>22860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7620</xdr:rowOff>
        </xdr:from>
        <xdr:to>
          <xdr:col>9</xdr:col>
          <xdr:colOff>0</xdr:colOff>
          <xdr:row>35</xdr:row>
          <xdr:rowOff>22860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7620</xdr:rowOff>
        </xdr:from>
        <xdr:to>
          <xdr:col>9</xdr:col>
          <xdr:colOff>0</xdr:colOff>
          <xdr:row>35</xdr:row>
          <xdr:rowOff>22860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7620</xdr:rowOff>
        </xdr:from>
        <xdr:to>
          <xdr:col>9</xdr:col>
          <xdr:colOff>0</xdr:colOff>
          <xdr:row>35</xdr:row>
          <xdr:rowOff>22860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0</xdr:colOff>
      <xdr:row>32</xdr:row>
      <xdr:rowOff>7620</xdr:rowOff>
    </xdr:from>
    <xdr:ext cx="200025" cy="190500"/>
    <xdr:sp macro="" textlink="">
      <xdr:nvSpPr>
        <xdr:cNvPr id="7"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7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32</xdr:row>
      <xdr:rowOff>7620</xdr:rowOff>
    </xdr:from>
    <xdr:ext cx="200025" cy="190500"/>
    <xdr:sp macro="" textlink="">
      <xdr:nvSpPr>
        <xdr:cNvPr id="8"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8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32</xdr:row>
      <xdr:rowOff>7620</xdr:rowOff>
    </xdr:from>
    <xdr:ext cx="200025" cy="190500"/>
    <xdr:sp macro="" textlink="">
      <xdr:nvSpPr>
        <xdr:cNvPr id="9"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9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32</xdr:row>
      <xdr:rowOff>7620</xdr:rowOff>
    </xdr:from>
    <xdr:ext cx="200025" cy="190500"/>
    <xdr:sp macro="" textlink="">
      <xdr:nvSpPr>
        <xdr:cNvPr id="10"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A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8</xdr:col>
          <xdr:colOff>0</xdr:colOff>
          <xdr:row>33</xdr:row>
          <xdr:rowOff>7620</xdr:rowOff>
        </xdr:from>
        <xdr:to>
          <xdr:col>9</xdr:col>
          <xdr:colOff>0</xdr:colOff>
          <xdr:row>34</xdr:row>
          <xdr:rowOff>22860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7620</xdr:rowOff>
        </xdr:from>
        <xdr:to>
          <xdr:col>9</xdr:col>
          <xdr:colOff>0</xdr:colOff>
          <xdr:row>34</xdr:row>
          <xdr:rowOff>22860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7620</xdr:rowOff>
        </xdr:from>
        <xdr:to>
          <xdr:col>9</xdr:col>
          <xdr:colOff>0</xdr:colOff>
          <xdr:row>34</xdr:row>
          <xdr:rowOff>22860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7620</xdr:rowOff>
        </xdr:from>
        <xdr:to>
          <xdr:col>9</xdr:col>
          <xdr:colOff>0</xdr:colOff>
          <xdr:row>34</xdr:row>
          <xdr:rowOff>22860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0</xdr:colOff>
      <xdr:row>32</xdr:row>
      <xdr:rowOff>7620</xdr:rowOff>
    </xdr:from>
    <xdr:ext cx="200025" cy="190500"/>
    <xdr:sp macro="" textlink="">
      <xdr:nvSpPr>
        <xdr:cNvPr id="11"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B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32</xdr:row>
      <xdr:rowOff>7620</xdr:rowOff>
    </xdr:from>
    <xdr:ext cx="200025" cy="190500"/>
    <xdr:sp macro="" textlink="">
      <xdr:nvSpPr>
        <xdr:cNvPr id="12"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C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32</xdr:row>
      <xdr:rowOff>7620</xdr:rowOff>
    </xdr:from>
    <xdr:ext cx="200025" cy="190500"/>
    <xdr:sp macro="" textlink="">
      <xdr:nvSpPr>
        <xdr:cNvPr id="13"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D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32</xdr:row>
      <xdr:rowOff>7620</xdr:rowOff>
    </xdr:from>
    <xdr:ext cx="200025" cy="190500"/>
    <xdr:sp macro="" textlink="">
      <xdr:nvSpPr>
        <xdr:cNvPr id="14"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E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34</xdr:row>
      <xdr:rowOff>7620</xdr:rowOff>
    </xdr:from>
    <xdr:ext cx="200025" cy="190500"/>
    <xdr:sp macro="" textlink="">
      <xdr:nvSpPr>
        <xdr:cNvPr id="15"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F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34</xdr:row>
      <xdr:rowOff>7620</xdr:rowOff>
    </xdr:from>
    <xdr:ext cx="200025" cy="190500"/>
    <xdr:sp macro="" textlink="">
      <xdr:nvSpPr>
        <xdr:cNvPr id="16"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10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34</xdr:row>
      <xdr:rowOff>7620</xdr:rowOff>
    </xdr:from>
    <xdr:ext cx="200025" cy="190500"/>
    <xdr:sp macro="" textlink="">
      <xdr:nvSpPr>
        <xdr:cNvPr id="17"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11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34</xdr:row>
      <xdr:rowOff>7620</xdr:rowOff>
    </xdr:from>
    <xdr:ext cx="200025" cy="190500"/>
    <xdr:sp macro="" textlink="">
      <xdr:nvSpPr>
        <xdr:cNvPr id="18"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12000000}"/>
            </a:ext>
          </a:extLst>
        </xdr:cNvPr>
        <xdr:cNvSpPr/>
      </xdr:nvSpPr>
      <xdr:spPr bwMode="auto">
        <a:xfrm>
          <a:off x="163830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0</xdr:colOff>
          <xdr:row>35</xdr:row>
          <xdr:rowOff>7620</xdr:rowOff>
        </xdr:from>
        <xdr:to>
          <xdr:col>15</xdr:col>
          <xdr:colOff>0</xdr:colOff>
          <xdr:row>36</xdr:row>
          <xdr:rowOff>22860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7620</xdr:rowOff>
        </xdr:from>
        <xdr:to>
          <xdr:col>15</xdr:col>
          <xdr:colOff>0</xdr:colOff>
          <xdr:row>36</xdr:row>
          <xdr:rowOff>22860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7620</xdr:rowOff>
        </xdr:from>
        <xdr:to>
          <xdr:col>15</xdr:col>
          <xdr:colOff>0</xdr:colOff>
          <xdr:row>36</xdr:row>
          <xdr:rowOff>22860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7620</xdr:rowOff>
        </xdr:from>
        <xdr:to>
          <xdr:col>15</xdr:col>
          <xdr:colOff>0</xdr:colOff>
          <xdr:row>36</xdr:row>
          <xdr:rowOff>22860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7620</xdr:rowOff>
        </xdr:from>
        <xdr:to>
          <xdr:col>15</xdr:col>
          <xdr:colOff>0</xdr:colOff>
          <xdr:row>35</xdr:row>
          <xdr:rowOff>22860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7620</xdr:rowOff>
        </xdr:from>
        <xdr:to>
          <xdr:col>15</xdr:col>
          <xdr:colOff>0</xdr:colOff>
          <xdr:row>35</xdr:row>
          <xdr:rowOff>22860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7620</xdr:rowOff>
        </xdr:from>
        <xdr:to>
          <xdr:col>15</xdr:col>
          <xdr:colOff>0</xdr:colOff>
          <xdr:row>35</xdr:row>
          <xdr:rowOff>22860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7620</xdr:rowOff>
        </xdr:from>
        <xdr:to>
          <xdr:col>15</xdr:col>
          <xdr:colOff>0</xdr:colOff>
          <xdr:row>35</xdr:row>
          <xdr:rowOff>22860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0</xdr:colOff>
      <xdr:row>33</xdr:row>
      <xdr:rowOff>7620</xdr:rowOff>
    </xdr:from>
    <xdr:ext cx="200025" cy="190500"/>
    <xdr:sp macro="" textlink="">
      <xdr:nvSpPr>
        <xdr:cNvPr id="19"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13000000}"/>
            </a:ext>
          </a:extLst>
        </xdr:cNvPr>
        <xdr:cNvSpPr/>
      </xdr:nvSpPr>
      <xdr:spPr bwMode="auto">
        <a:xfrm>
          <a:off x="282702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33</xdr:row>
      <xdr:rowOff>7620</xdr:rowOff>
    </xdr:from>
    <xdr:ext cx="200025" cy="190500"/>
    <xdr:sp macro="" textlink="">
      <xdr:nvSpPr>
        <xdr:cNvPr id="20"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14000000}"/>
            </a:ext>
          </a:extLst>
        </xdr:cNvPr>
        <xdr:cNvSpPr/>
      </xdr:nvSpPr>
      <xdr:spPr bwMode="auto">
        <a:xfrm>
          <a:off x="282702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33</xdr:row>
      <xdr:rowOff>7620</xdr:rowOff>
    </xdr:from>
    <xdr:ext cx="200025" cy="190500"/>
    <xdr:sp macro="" textlink="">
      <xdr:nvSpPr>
        <xdr:cNvPr id="21"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15000000}"/>
            </a:ext>
          </a:extLst>
        </xdr:cNvPr>
        <xdr:cNvSpPr/>
      </xdr:nvSpPr>
      <xdr:spPr bwMode="auto">
        <a:xfrm>
          <a:off x="282702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33</xdr:row>
      <xdr:rowOff>7620</xdr:rowOff>
    </xdr:from>
    <xdr:ext cx="200025" cy="190500"/>
    <xdr:sp macro="" textlink="">
      <xdr:nvSpPr>
        <xdr:cNvPr id="22"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16000000}"/>
            </a:ext>
          </a:extLst>
        </xdr:cNvPr>
        <xdr:cNvSpPr/>
      </xdr:nvSpPr>
      <xdr:spPr bwMode="auto">
        <a:xfrm>
          <a:off x="2827020" y="632460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0</xdr:colOff>
          <xdr:row>33</xdr:row>
          <xdr:rowOff>7620</xdr:rowOff>
        </xdr:from>
        <xdr:to>
          <xdr:col>15</xdr:col>
          <xdr:colOff>0</xdr:colOff>
          <xdr:row>34</xdr:row>
          <xdr:rowOff>22860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xdr:rowOff>
        </xdr:from>
        <xdr:to>
          <xdr:col>15</xdr:col>
          <xdr:colOff>0</xdr:colOff>
          <xdr:row>34</xdr:row>
          <xdr:rowOff>22860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xdr:rowOff>
        </xdr:from>
        <xdr:to>
          <xdr:col>15</xdr:col>
          <xdr:colOff>0</xdr:colOff>
          <xdr:row>34</xdr:row>
          <xdr:rowOff>22860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xdr:rowOff>
        </xdr:from>
        <xdr:to>
          <xdr:col>15</xdr:col>
          <xdr:colOff>0</xdr:colOff>
          <xdr:row>34</xdr:row>
          <xdr:rowOff>22860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33</xdr:row>
      <xdr:rowOff>7620</xdr:rowOff>
    </xdr:from>
    <xdr:ext cx="200025" cy="190500"/>
    <xdr:sp macro="" textlink="">
      <xdr:nvSpPr>
        <xdr:cNvPr id="2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17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33</xdr:row>
      <xdr:rowOff>7620</xdr:rowOff>
    </xdr:from>
    <xdr:ext cx="200025" cy="190500"/>
    <xdr:sp macro="" textlink="">
      <xdr:nvSpPr>
        <xdr:cNvPr id="2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18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33</xdr:row>
      <xdr:rowOff>7620</xdr:rowOff>
    </xdr:from>
    <xdr:ext cx="200025" cy="190500"/>
    <xdr:sp macro="" textlink="">
      <xdr:nvSpPr>
        <xdr:cNvPr id="2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19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33</xdr:row>
      <xdr:rowOff>7620</xdr:rowOff>
    </xdr:from>
    <xdr:ext cx="200025" cy="190500"/>
    <xdr:sp macro="" textlink="">
      <xdr:nvSpPr>
        <xdr:cNvPr id="2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1A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17</xdr:col>
          <xdr:colOff>0</xdr:colOff>
          <xdr:row>33</xdr:row>
          <xdr:rowOff>7620</xdr:rowOff>
        </xdr:from>
        <xdr:to>
          <xdr:col>18</xdr:col>
          <xdr:colOff>0</xdr:colOff>
          <xdr:row>34</xdr:row>
          <xdr:rowOff>22860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7620</xdr:rowOff>
        </xdr:from>
        <xdr:to>
          <xdr:col>18</xdr:col>
          <xdr:colOff>0</xdr:colOff>
          <xdr:row>34</xdr:row>
          <xdr:rowOff>22860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7620</xdr:rowOff>
        </xdr:from>
        <xdr:to>
          <xdr:col>18</xdr:col>
          <xdr:colOff>0</xdr:colOff>
          <xdr:row>34</xdr:row>
          <xdr:rowOff>22860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7620</xdr:rowOff>
        </xdr:from>
        <xdr:to>
          <xdr:col>18</xdr:col>
          <xdr:colOff>0</xdr:colOff>
          <xdr:row>34</xdr:row>
          <xdr:rowOff>22860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0</xdr:colOff>
      <xdr:row>33</xdr:row>
      <xdr:rowOff>7620</xdr:rowOff>
    </xdr:from>
    <xdr:ext cx="200025" cy="190500"/>
    <xdr:sp macro="" textlink="">
      <xdr:nvSpPr>
        <xdr:cNvPr id="27"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1B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33</xdr:row>
      <xdr:rowOff>7620</xdr:rowOff>
    </xdr:from>
    <xdr:ext cx="200025" cy="190500"/>
    <xdr:sp macro="" textlink="">
      <xdr:nvSpPr>
        <xdr:cNvPr id="28"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1C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33</xdr:row>
      <xdr:rowOff>7620</xdr:rowOff>
    </xdr:from>
    <xdr:ext cx="200025" cy="190500"/>
    <xdr:sp macro="" textlink="">
      <xdr:nvSpPr>
        <xdr:cNvPr id="29"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1D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33</xdr:row>
      <xdr:rowOff>7620</xdr:rowOff>
    </xdr:from>
    <xdr:ext cx="200025" cy="190500"/>
    <xdr:sp macro="" textlink="">
      <xdr:nvSpPr>
        <xdr:cNvPr id="30"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1E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21</xdr:col>
          <xdr:colOff>0</xdr:colOff>
          <xdr:row>33</xdr:row>
          <xdr:rowOff>7620</xdr:rowOff>
        </xdr:from>
        <xdr:to>
          <xdr:col>22</xdr:col>
          <xdr:colOff>0</xdr:colOff>
          <xdr:row>34</xdr:row>
          <xdr:rowOff>22860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7620</xdr:rowOff>
        </xdr:from>
        <xdr:to>
          <xdr:col>22</xdr:col>
          <xdr:colOff>0</xdr:colOff>
          <xdr:row>34</xdr:row>
          <xdr:rowOff>22860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7620</xdr:rowOff>
        </xdr:from>
        <xdr:to>
          <xdr:col>22</xdr:col>
          <xdr:colOff>0</xdr:colOff>
          <xdr:row>34</xdr:row>
          <xdr:rowOff>22860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7620</xdr:rowOff>
        </xdr:from>
        <xdr:to>
          <xdr:col>22</xdr:col>
          <xdr:colOff>0</xdr:colOff>
          <xdr:row>34</xdr:row>
          <xdr:rowOff>22860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0</xdr:colOff>
      <xdr:row>41</xdr:row>
      <xdr:rowOff>7620</xdr:rowOff>
    </xdr:from>
    <xdr:ext cx="200025" cy="190500"/>
    <xdr:sp macro="" textlink="">
      <xdr:nvSpPr>
        <xdr:cNvPr id="31"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1F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41</xdr:row>
      <xdr:rowOff>7620</xdr:rowOff>
    </xdr:from>
    <xdr:ext cx="200025" cy="190500"/>
    <xdr:sp macro="" textlink="">
      <xdr:nvSpPr>
        <xdr:cNvPr id="32"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20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41</xdr:row>
      <xdr:rowOff>7620</xdr:rowOff>
    </xdr:from>
    <xdr:ext cx="200025" cy="190500"/>
    <xdr:sp macro="" textlink="">
      <xdr:nvSpPr>
        <xdr:cNvPr id="33"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21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41</xdr:row>
      <xdr:rowOff>7620</xdr:rowOff>
    </xdr:from>
    <xdr:ext cx="200025" cy="190500"/>
    <xdr:sp macro="" textlink="">
      <xdr:nvSpPr>
        <xdr:cNvPr id="34"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22000000}"/>
            </a:ext>
          </a:extLst>
        </xdr:cNvPr>
        <xdr:cNvSpPr/>
      </xdr:nvSpPr>
      <xdr:spPr bwMode="auto">
        <a:xfrm>
          <a:off x="2827020" y="614172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18</xdr:col>
          <xdr:colOff>7620</xdr:colOff>
          <xdr:row>41</xdr:row>
          <xdr:rowOff>0</xdr:rowOff>
        </xdr:from>
        <xdr:to>
          <xdr:col>19</xdr:col>
          <xdr:colOff>7620</xdr:colOff>
          <xdr:row>42</xdr:row>
          <xdr:rowOff>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106680</xdr:colOff>
      <xdr:row>13</xdr:row>
      <xdr:rowOff>22860</xdr:rowOff>
    </xdr:from>
    <xdr:to>
      <xdr:col>6</xdr:col>
      <xdr:colOff>53340</xdr:colOff>
      <xdr:row>13</xdr:row>
      <xdr:rowOff>274320</xdr:rowOff>
    </xdr:to>
    <xdr:sp macro="" textlink="">
      <xdr:nvSpPr>
        <xdr:cNvPr id="35" name="楕円 34">
          <a:extLst>
            <a:ext uri="{FF2B5EF4-FFF2-40B4-BE49-F238E27FC236}">
              <a16:creationId xmlns:a16="http://schemas.microsoft.com/office/drawing/2014/main" id="{00000000-0008-0000-0100-000023000000}"/>
            </a:ext>
          </a:extLst>
        </xdr:cNvPr>
        <xdr:cNvSpPr/>
      </xdr:nvSpPr>
      <xdr:spPr>
        <a:xfrm>
          <a:off x="952500" y="2232660"/>
          <a:ext cx="34290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15</xdr:row>
      <xdr:rowOff>30480</xdr:rowOff>
    </xdr:from>
    <xdr:to>
      <xdr:col>6</xdr:col>
      <xdr:colOff>60960</xdr:colOff>
      <xdr:row>16</xdr:row>
      <xdr:rowOff>0</xdr:rowOff>
    </xdr:to>
    <xdr:sp macro="" textlink="">
      <xdr:nvSpPr>
        <xdr:cNvPr id="36" name="楕円 35">
          <a:extLst>
            <a:ext uri="{FF2B5EF4-FFF2-40B4-BE49-F238E27FC236}">
              <a16:creationId xmlns:a16="http://schemas.microsoft.com/office/drawing/2014/main" id="{00000000-0008-0000-0100-000024000000}"/>
            </a:ext>
          </a:extLst>
        </xdr:cNvPr>
        <xdr:cNvSpPr/>
      </xdr:nvSpPr>
      <xdr:spPr>
        <a:xfrm>
          <a:off x="960120" y="2804160"/>
          <a:ext cx="34290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6CBBC-BA81-41A6-83D7-77174833A286}">
  <dimension ref="A1:AJ57"/>
  <sheetViews>
    <sheetView showGridLines="0" tabSelected="1" view="pageBreakPreview" topLeftCell="A22" zoomScaleNormal="100" zoomScaleSheetLayoutView="100" workbookViewId="0">
      <selection sqref="A1:XFD1048576"/>
    </sheetView>
  </sheetViews>
  <sheetFormatPr defaultColWidth="8.69921875" defaultRowHeight="12.6" x14ac:dyDescent="0.45"/>
  <cols>
    <col min="1" max="20" width="2.59765625" style="1" customWidth="1"/>
    <col min="21" max="21" width="2.5" style="1" customWidth="1"/>
    <col min="22" max="22" width="4.19921875" style="1" customWidth="1"/>
    <col min="23" max="24" width="1.09765625" style="1" customWidth="1"/>
    <col min="25" max="27" width="2.59765625" style="1" customWidth="1"/>
    <col min="28" max="28" width="2.5" style="1" customWidth="1"/>
    <col min="29" max="30" width="0.69921875" style="1" customWidth="1"/>
    <col min="31" max="31" width="1.59765625" style="1" customWidth="1"/>
    <col min="32" max="32" width="2.5" style="1" customWidth="1"/>
    <col min="33" max="33" width="3.09765625" style="1" customWidth="1"/>
    <col min="34" max="34" width="2.5" style="8" customWidth="1"/>
    <col min="35" max="36" width="2.5" style="1" customWidth="1"/>
    <col min="37" max="16384" width="8.69921875" style="1"/>
  </cols>
  <sheetData>
    <row r="1" spans="1:36" ht="2.4" customHeight="1" x14ac:dyDescent="0.45"/>
    <row r="2" spans="1:36" ht="40.5" customHeight="1" x14ac:dyDescent="0.45">
      <c r="A2" s="275" t="s">
        <v>145</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row>
    <row r="3" spans="1:36" s="4" customFormat="1" ht="6"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3"/>
      <c r="AD3" s="3"/>
      <c r="AH3" s="8"/>
    </row>
    <row r="4" spans="1:36" s="4" customFormat="1" ht="13.5" customHeight="1" x14ac:dyDescent="0.45">
      <c r="A4" s="276" t="s">
        <v>146</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198"/>
      <c r="AJ4" s="198"/>
    </row>
    <row r="5" spans="1:36" s="4" customFormat="1" ht="13.5" customHeight="1" x14ac:dyDescent="0.45">
      <c r="A5" s="276" t="s">
        <v>147</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198"/>
      <c r="AJ5" s="198"/>
    </row>
    <row r="6" spans="1:36" s="4" customFormat="1" ht="6" customHeight="1" x14ac:dyDescent="0.45">
      <c r="AA6" s="5"/>
      <c r="AB6" s="5"/>
      <c r="AC6" s="5"/>
      <c r="AH6" s="8"/>
    </row>
    <row r="7" spans="1:36" s="11" customFormat="1" ht="13.5" customHeight="1" x14ac:dyDescent="0.45">
      <c r="A7" s="277" t="s">
        <v>49</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row>
    <row r="8" spans="1:36" s="11" customFormat="1" ht="13.5" customHeight="1" x14ac:dyDescent="0.45">
      <c r="A8" s="277" t="s">
        <v>91</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198"/>
      <c r="AJ8" s="198"/>
    </row>
    <row r="9" spans="1:36" s="4" customFormat="1" ht="6" customHeight="1" x14ac:dyDescent="0.45">
      <c r="I9" s="5"/>
      <c r="J9" s="5"/>
      <c r="K9" s="5"/>
      <c r="R9" s="6"/>
      <c r="S9" s="6"/>
      <c r="T9" s="6"/>
      <c r="U9" s="6"/>
      <c r="V9" s="6"/>
      <c r="W9" s="6"/>
      <c r="X9" s="6"/>
      <c r="Y9" s="6"/>
      <c r="Z9" s="6"/>
      <c r="AA9" s="6"/>
      <c r="AB9" s="6"/>
      <c r="AH9" s="8"/>
    </row>
    <row r="10" spans="1:36" s="11" customFormat="1" ht="18" customHeight="1" x14ac:dyDescent="0.45">
      <c r="A10" s="11" t="s">
        <v>210</v>
      </c>
      <c r="I10" s="12"/>
      <c r="J10" s="12"/>
      <c r="K10" s="12"/>
      <c r="R10" s="13"/>
      <c r="S10" s="13"/>
      <c r="T10" s="13"/>
      <c r="U10" s="13"/>
      <c r="V10" s="13"/>
      <c r="W10" s="13"/>
      <c r="X10" s="13"/>
      <c r="Y10" s="13"/>
      <c r="Z10" s="13"/>
      <c r="AA10" s="13"/>
      <c r="AB10" s="13"/>
      <c r="AH10" s="14"/>
    </row>
    <row r="11" spans="1:36" s="11" customFormat="1" ht="14.4" customHeight="1" x14ac:dyDescent="0.45">
      <c r="A11" s="281" t="s">
        <v>66</v>
      </c>
      <c r="B11" s="278"/>
      <c r="C11" s="278"/>
      <c r="D11" s="278"/>
      <c r="E11" s="278"/>
      <c r="F11" s="278"/>
      <c r="G11" s="278"/>
      <c r="H11" s="278"/>
      <c r="I11" s="278"/>
      <c r="J11" s="278"/>
      <c r="K11" s="278"/>
      <c r="L11" s="278"/>
      <c r="M11" s="278"/>
      <c r="N11" s="278"/>
      <c r="O11" s="278"/>
      <c r="P11" s="278"/>
      <c r="Q11" s="278"/>
      <c r="R11" s="278"/>
      <c r="S11" s="282"/>
      <c r="T11" s="286" t="s">
        <v>52</v>
      </c>
      <c r="U11" s="287"/>
      <c r="V11" s="288"/>
      <c r="W11" s="273" t="s">
        <v>51</v>
      </c>
      <c r="X11" s="278"/>
      <c r="Y11" s="278"/>
      <c r="Z11" s="278"/>
      <c r="AA11" s="278"/>
      <c r="AB11" s="278"/>
      <c r="AC11" s="279"/>
      <c r="AD11" s="279"/>
      <c r="AE11" s="279"/>
      <c r="AF11" s="279"/>
      <c r="AG11" s="279"/>
      <c r="AH11" s="280"/>
      <c r="AI11" s="273" t="s">
        <v>235</v>
      </c>
      <c r="AJ11" s="274"/>
    </row>
    <row r="12" spans="1:36" s="11" customFormat="1" ht="14.4" customHeight="1" x14ac:dyDescent="0.45">
      <c r="A12" s="283"/>
      <c r="B12" s="284"/>
      <c r="C12" s="284"/>
      <c r="D12" s="284"/>
      <c r="E12" s="284"/>
      <c r="F12" s="284"/>
      <c r="G12" s="284"/>
      <c r="H12" s="284"/>
      <c r="I12" s="284"/>
      <c r="J12" s="284"/>
      <c r="K12" s="284"/>
      <c r="L12" s="284"/>
      <c r="M12" s="284"/>
      <c r="N12" s="284"/>
      <c r="O12" s="284"/>
      <c r="P12" s="284"/>
      <c r="Q12" s="284"/>
      <c r="R12" s="284"/>
      <c r="S12" s="285"/>
      <c r="T12" s="217"/>
      <c r="U12" s="284"/>
      <c r="V12" s="285"/>
      <c r="W12" s="289" t="s">
        <v>243</v>
      </c>
      <c r="X12" s="284"/>
      <c r="Y12" s="284"/>
      <c r="Z12" s="284"/>
      <c r="AA12" s="284"/>
      <c r="AB12" s="284"/>
      <c r="AC12" s="290" t="s">
        <v>244</v>
      </c>
      <c r="AD12" s="291"/>
      <c r="AE12" s="291"/>
      <c r="AF12" s="291"/>
      <c r="AG12" s="291"/>
      <c r="AH12" s="292"/>
      <c r="AI12" s="217"/>
      <c r="AJ12" s="218"/>
    </row>
    <row r="13" spans="1:36" s="15" customFormat="1" ht="15.6" customHeight="1" x14ac:dyDescent="0.45">
      <c r="A13" s="131" t="s">
        <v>88</v>
      </c>
      <c r="B13" s="132"/>
      <c r="C13" s="132"/>
      <c r="D13" s="132"/>
      <c r="E13" s="132"/>
      <c r="F13" s="132"/>
      <c r="G13" s="132"/>
      <c r="H13" s="132"/>
      <c r="I13" s="177"/>
      <c r="J13" s="177"/>
      <c r="K13" s="177"/>
      <c r="L13" s="132"/>
      <c r="M13" s="132"/>
      <c r="N13" s="132"/>
      <c r="O13" s="132"/>
      <c r="P13" s="132"/>
      <c r="Q13" s="132"/>
      <c r="R13" s="132"/>
      <c r="S13" s="132"/>
      <c r="T13" s="253">
        <v>14</v>
      </c>
      <c r="U13" s="254"/>
      <c r="V13" s="178" t="s">
        <v>50</v>
      </c>
      <c r="W13" s="255">
        <v>200000</v>
      </c>
      <c r="X13" s="256"/>
      <c r="Y13" s="256"/>
      <c r="Z13" s="256"/>
      <c r="AA13" s="256"/>
      <c r="AB13" s="179" t="s">
        <v>33</v>
      </c>
      <c r="AC13" s="225">
        <f>W13*1.1</f>
        <v>220000.00000000003</v>
      </c>
      <c r="AD13" s="225"/>
      <c r="AE13" s="225"/>
      <c r="AF13" s="225"/>
      <c r="AG13" s="225"/>
      <c r="AH13" s="225"/>
      <c r="AI13" s="226" t="s">
        <v>236</v>
      </c>
      <c r="AJ13" s="227"/>
    </row>
    <row r="14" spans="1:36" s="15" customFormat="1" ht="15.6" customHeight="1" x14ac:dyDescent="0.45">
      <c r="A14" s="37" t="s">
        <v>89</v>
      </c>
      <c r="B14" s="31"/>
      <c r="C14" s="31"/>
      <c r="D14" s="31"/>
      <c r="E14" s="31"/>
      <c r="F14" s="31"/>
      <c r="G14" s="31"/>
      <c r="H14" s="31"/>
      <c r="I14" s="81"/>
      <c r="J14" s="81"/>
      <c r="K14" s="81"/>
      <c r="L14" s="31"/>
      <c r="M14" s="31"/>
      <c r="N14" s="31"/>
      <c r="O14" s="31"/>
      <c r="P14" s="31"/>
      <c r="Q14" s="31"/>
      <c r="R14" s="31"/>
      <c r="S14" s="31"/>
      <c r="T14" s="257">
        <v>12</v>
      </c>
      <c r="U14" s="258"/>
      <c r="V14" s="16" t="s">
        <v>50</v>
      </c>
      <c r="W14" s="259">
        <v>200000</v>
      </c>
      <c r="X14" s="260"/>
      <c r="Y14" s="260"/>
      <c r="Z14" s="260"/>
      <c r="AA14" s="260"/>
      <c r="AB14" s="89" t="s">
        <v>30</v>
      </c>
      <c r="AC14" s="203">
        <f>W14*1.1</f>
        <v>220000.00000000003</v>
      </c>
      <c r="AD14" s="203"/>
      <c r="AE14" s="203"/>
      <c r="AF14" s="203"/>
      <c r="AG14" s="203"/>
      <c r="AH14" s="203"/>
      <c r="AI14" s="215"/>
      <c r="AJ14" s="216"/>
    </row>
    <row r="15" spans="1:36" s="15" customFormat="1" ht="15.6" customHeight="1" x14ac:dyDescent="0.45">
      <c r="A15" s="82" t="s">
        <v>57</v>
      </c>
      <c r="B15" s="83"/>
      <c r="C15" s="83"/>
      <c r="D15" s="83"/>
      <c r="E15" s="83"/>
      <c r="F15" s="83"/>
      <c r="G15" s="83"/>
      <c r="H15" s="83"/>
      <c r="I15" s="83"/>
      <c r="J15" s="83"/>
      <c r="K15" s="83"/>
      <c r="L15" s="83"/>
      <c r="M15" s="83"/>
      <c r="N15" s="83"/>
      <c r="O15" s="83"/>
      <c r="P15" s="83"/>
      <c r="Q15" s="83"/>
      <c r="R15" s="83"/>
      <c r="S15" s="83"/>
      <c r="T15" s="261">
        <v>6</v>
      </c>
      <c r="U15" s="262"/>
      <c r="V15" s="265" t="s">
        <v>50</v>
      </c>
      <c r="W15" s="267">
        <v>120000</v>
      </c>
      <c r="X15" s="268"/>
      <c r="Y15" s="268"/>
      <c r="Z15" s="268"/>
      <c r="AA15" s="268"/>
      <c r="AB15" s="251" t="s">
        <v>30</v>
      </c>
      <c r="AC15" s="206">
        <f t="shared" ref="AC15" si="0">W15*1.1</f>
        <v>132000</v>
      </c>
      <c r="AD15" s="206"/>
      <c r="AE15" s="206"/>
      <c r="AF15" s="206"/>
      <c r="AG15" s="206"/>
      <c r="AH15" s="207"/>
      <c r="AI15" s="215"/>
      <c r="AJ15" s="216"/>
    </row>
    <row r="16" spans="1:36" s="11" customFormat="1" ht="12.75" customHeight="1" x14ac:dyDescent="0.45">
      <c r="A16" s="17" t="s">
        <v>90</v>
      </c>
      <c r="B16" s="18"/>
      <c r="C16" s="18"/>
      <c r="D16" s="18"/>
      <c r="E16" s="18"/>
      <c r="F16" s="18"/>
      <c r="G16" s="18"/>
      <c r="H16" s="18"/>
      <c r="I16" s="18"/>
      <c r="J16" s="18"/>
      <c r="K16" s="18"/>
      <c r="L16" s="18"/>
      <c r="M16" s="18"/>
      <c r="N16" s="18"/>
      <c r="O16" s="18"/>
      <c r="P16" s="18"/>
      <c r="Q16" s="18"/>
      <c r="R16" s="18"/>
      <c r="S16" s="18"/>
      <c r="T16" s="263"/>
      <c r="U16" s="264"/>
      <c r="V16" s="266"/>
      <c r="W16" s="269"/>
      <c r="X16" s="270"/>
      <c r="Y16" s="270"/>
      <c r="Z16" s="270"/>
      <c r="AA16" s="270"/>
      <c r="AB16" s="252"/>
      <c r="AC16" s="271"/>
      <c r="AD16" s="271"/>
      <c r="AE16" s="271"/>
      <c r="AF16" s="271"/>
      <c r="AG16" s="271"/>
      <c r="AH16" s="272"/>
      <c r="AI16" s="215"/>
      <c r="AJ16" s="216"/>
    </row>
    <row r="17" spans="1:36" s="15" customFormat="1" ht="15" customHeight="1" x14ac:dyDescent="0.45">
      <c r="A17" s="86" t="s">
        <v>161</v>
      </c>
      <c r="B17" s="147"/>
      <c r="C17" s="147"/>
      <c r="D17" s="147"/>
      <c r="E17" s="147"/>
      <c r="F17" s="147"/>
      <c r="G17" s="147"/>
      <c r="H17" s="147"/>
      <c r="I17" s="147"/>
      <c r="J17" s="147"/>
      <c r="K17" s="147"/>
      <c r="L17" s="147"/>
      <c r="M17" s="147"/>
      <c r="N17" s="147"/>
      <c r="O17" s="147"/>
      <c r="P17" s="147"/>
      <c r="Q17" s="147"/>
      <c r="R17" s="147"/>
      <c r="S17" s="148"/>
      <c r="T17" s="237">
        <v>5.5</v>
      </c>
      <c r="U17" s="238"/>
      <c r="V17" s="146" t="s">
        <v>50</v>
      </c>
      <c r="W17" s="230">
        <v>120000</v>
      </c>
      <c r="X17" s="231"/>
      <c r="Y17" s="231"/>
      <c r="Z17" s="231"/>
      <c r="AA17" s="231"/>
      <c r="AB17" s="95" t="s">
        <v>30</v>
      </c>
      <c r="AC17" s="203">
        <f>W17*1.1</f>
        <v>132000</v>
      </c>
      <c r="AD17" s="203"/>
      <c r="AE17" s="203"/>
      <c r="AF17" s="203"/>
      <c r="AG17" s="203"/>
      <c r="AH17" s="203"/>
      <c r="AI17" s="215"/>
      <c r="AJ17" s="216"/>
    </row>
    <row r="18" spans="1:36" s="15" customFormat="1" ht="15" customHeight="1" x14ac:dyDescent="0.45">
      <c r="A18" s="84" t="s">
        <v>92</v>
      </c>
      <c r="B18" s="85"/>
      <c r="C18" s="85"/>
      <c r="D18" s="85"/>
      <c r="E18" s="85"/>
      <c r="F18" s="85"/>
      <c r="G18" s="85"/>
      <c r="H18" s="85"/>
      <c r="I18" s="85"/>
      <c r="J18" s="85"/>
      <c r="K18" s="85"/>
      <c r="L18" s="85"/>
      <c r="M18" s="85"/>
      <c r="N18" s="85"/>
      <c r="O18" s="85"/>
      <c r="P18" s="85"/>
      <c r="Q18" s="85"/>
      <c r="R18" s="85"/>
      <c r="S18" s="85"/>
      <c r="T18" s="257">
        <v>4</v>
      </c>
      <c r="U18" s="258"/>
      <c r="V18" s="88" t="s">
        <v>50</v>
      </c>
      <c r="W18" s="201">
        <v>100000</v>
      </c>
      <c r="X18" s="202"/>
      <c r="Y18" s="202"/>
      <c r="Z18" s="202"/>
      <c r="AA18" s="202"/>
      <c r="AB18" s="95" t="s">
        <v>30</v>
      </c>
      <c r="AC18" s="203">
        <f t="shared" ref="AC18:AC24" si="1">W18*1.1</f>
        <v>110000.00000000001</v>
      </c>
      <c r="AD18" s="203"/>
      <c r="AE18" s="203"/>
      <c r="AF18" s="203"/>
      <c r="AG18" s="203"/>
      <c r="AH18" s="203"/>
      <c r="AI18" s="215"/>
      <c r="AJ18" s="216"/>
    </row>
    <row r="19" spans="1:36" s="15" customFormat="1" ht="15" customHeight="1" x14ac:dyDescent="0.45">
      <c r="A19" s="86" t="s">
        <v>58</v>
      </c>
      <c r="B19" s="31"/>
      <c r="C19" s="31"/>
      <c r="D19" s="31"/>
      <c r="E19" s="31"/>
      <c r="F19" s="31"/>
      <c r="G19" s="31"/>
      <c r="H19" s="31"/>
      <c r="I19" s="31"/>
      <c r="J19" s="31"/>
      <c r="K19" s="31"/>
      <c r="L19" s="31"/>
      <c r="M19" s="31"/>
      <c r="N19" s="31"/>
      <c r="O19" s="31"/>
      <c r="P19" s="31"/>
      <c r="Q19" s="31"/>
      <c r="R19" s="31"/>
      <c r="S19" s="31"/>
      <c r="T19" s="237">
        <v>4.5</v>
      </c>
      <c r="U19" s="238"/>
      <c r="V19" s="20" t="s">
        <v>53</v>
      </c>
      <c r="W19" s="230">
        <v>100000</v>
      </c>
      <c r="X19" s="231"/>
      <c r="Y19" s="231"/>
      <c r="Z19" s="231"/>
      <c r="AA19" s="231"/>
      <c r="AB19" s="89" t="s">
        <v>30</v>
      </c>
      <c r="AC19" s="203">
        <f t="shared" si="1"/>
        <v>110000.00000000001</v>
      </c>
      <c r="AD19" s="203"/>
      <c r="AE19" s="203"/>
      <c r="AF19" s="203"/>
      <c r="AG19" s="203"/>
      <c r="AH19" s="203"/>
      <c r="AI19" s="215"/>
      <c r="AJ19" s="216"/>
    </row>
    <row r="20" spans="1:36" s="15" customFormat="1" ht="15" customHeight="1" x14ac:dyDescent="0.45">
      <c r="A20" s="84" t="s">
        <v>59</v>
      </c>
      <c r="B20" s="83"/>
      <c r="C20" s="83"/>
      <c r="D20" s="83"/>
      <c r="E20" s="83"/>
      <c r="F20" s="83"/>
      <c r="G20" s="83"/>
      <c r="H20" s="83"/>
      <c r="I20" s="83"/>
      <c r="J20" s="83"/>
      <c r="K20" s="83"/>
      <c r="L20" s="83"/>
      <c r="M20" s="83"/>
      <c r="N20" s="83"/>
      <c r="O20" s="83"/>
      <c r="P20" s="83"/>
      <c r="Q20" s="83"/>
      <c r="R20" s="83"/>
      <c r="S20" s="83"/>
      <c r="T20" s="237">
        <v>4.5</v>
      </c>
      <c r="U20" s="238"/>
      <c r="V20" s="20" t="s">
        <v>53</v>
      </c>
      <c r="W20" s="230">
        <v>100000</v>
      </c>
      <c r="X20" s="231"/>
      <c r="Y20" s="231"/>
      <c r="Z20" s="231"/>
      <c r="AA20" s="231"/>
      <c r="AB20" s="90" t="s">
        <v>30</v>
      </c>
      <c r="AC20" s="203">
        <f t="shared" si="1"/>
        <v>110000.00000000001</v>
      </c>
      <c r="AD20" s="203"/>
      <c r="AE20" s="203"/>
      <c r="AF20" s="203"/>
      <c r="AG20" s="203"/>
      <c r="AH20" s="203"/>
      <c r="AI20" s="215"/>
      <c r="AJ20" s="216"/>
    </row>
    <row r="21" spans="1:36" s="15" customFormat="1" ht="15" customHeight="1" x14ac:dyDescent="0.45">
      <c r="A21" s="86" t="s">
        <v>60</v>
      </c>
      <c r="B21" s="31"/>
      <c r="C21" s="31"/>
      <c r="D21" s="31"/>
      <c r="E21" s="31"/>
      <c r="F21" s="31"/>
      <c r="G21" s="31"/>
      <c r="H21" s="31"/>
      <c r="I21" s="31"/>
      <c r="J21" s="31"/>
      <c r="K21" s="31"/>
      <c r="L21" s="31"/>
      <c r="M21" s="31"/>
      <c r="N21" s="31"/>
      <c r="O21" s="31"/>
      <c r="P21" s="31"/>
      <c r="Q21" s="31"/>
      <c r="R21" s="31"/>
      <c r="S21" s="31"/>
      <c r="T21" s="237">
        <v>4.5</v>
      </c>
      <c r="U21" s="238"/>
      <c r="V21" s="20" t="s">
        <v>53</v>
      </c>
      <c r="W21" s="230">
        <v>100000</v>
      </c>
      <c r="X21" s="231"/>
      <c r="Y21" s="231"/>
      <c r="Z21" s="231"/>
      <c r="AA21" s="231"/>
      <c r="AB21" s="89" t="s">
        <v>30</v>
      </c>
      <c r="AC21" s="203">
        <f t="shared" si="1"/>
        <v>110000.00000000001</v>
      </c>
      <c r="AD21" s="203"/>
      <c r="AE21" s="203"/>
      <c r="AF21" s="203"/>
      <c r="AG21" s="203"/>
      <c r="AH21" s="203"/>
      <c r="AI21" s="215"/>
      <c r="AJ21" s="216"/>
    </row>
    <row r="22" spans="1:36" s="15" customFormat="1" ht="15" customHeight="1" x14ac:dyDescent="0.45">
      <c r="A22" s="17" t="s">
        <v>61</v>
      </c>
      <c r="B22" s="18"/>
      <c r="C22" s="18"/>
      <c r="D22" s="18"/>
      <c r="E22" s="18"/>
      <c r="F22" s="18"/>
      <c r="G22" s="18"/>
      <c r="H22" s="18"/>
      <c r="I22" s="18"/>
      <c r="J22" s="18"/>
      <c r="K22" s="18"/>
      <c r="L22" s="18"/>
      <c r="M22" s="18"/>
      <c r="N22" s="18"/>
      <c r="O22" s="18"/>
      <c r="P22" s="18"/>
      <c r="Q22" s="18"/>
      <c r="R22" s="18"/>
      <c r="S22" s="18"/>
      <c r="T22" s="199">
        <v>4</v>
      </c>
      <c r="U22" s="200"/>
      <c r="V22" s="20" t="s">
        <v>53</v>
      </c>
      <c r="W22" s="230">
        <v>100000</v>
      </c>
      <c r="X22" s="231"/>
      <c r="Y22" s="231"/>
      <c r="Z22" s="231"/>
      <c r="AA22" s="231"/>
      <c r="AB22" s="91" t="s">
        <v>30</v>
      </c>
      <c r="AC22" s="203">
        <f t="shared" si="1"/>
        <v>110000.00000000001</v>
      </c>
      <c r="AD22" s="203"/>
      <c r="AE22" s="203"/>
      <c r="AF22" s="203"/>
      <c r="AG22" s="203"/>
      <c r="AH22" s="203"/>
      <c r="AI22" s="215"/>
      <c r="AJ22" s="216"/>
    </row>
    <row r="23" spans="1:36" s="15" customFormat="1" ht="15" customHeight="1" x14ac:dyDescent="0.45">
      <c r="A23" s="84" t="s">
        <v>162</v>
      </c>
      <c r="B23" s="83"/>
      <c r="C23" s="83"/>
      <c r="D23" s="83"/>
      <c r="E23" s="83"/>
      <c r="F23" s="83"/>
      <c r="G23" s="83"/>
      <c r="H23" s="83"/>
      <c r="I23" s="83"/>
      <c r="J23" s="83"/>
      <c r="K23" s="83"/>
      <c r="L23" s="83"/>
      <c r="M23" s="83"/>
      <c r="N23" s="83"/>
      <c r="O23" s="83"/>
      <c r="P23" s="83"/>
      <c r="Q23" s="83"/>
      <c r="R23" s="83"/>
      <c r="S23" s="83"/>
      <c r="T23" s="241">
        <v>7</v>
      </c>
      <c r="U23" s="242"/>
      <c r="V23" s="126" t="s">
        <v>53</v>
      </c>
      <c r="W23" s="201">
        <v>120000</v>
      </c>
      <c r="X23" s="202"/>
      <c r="Y23" s="202"/>
      <c r="Z23" s="202"/>
      <c r="AA23" s="202"/>
      <c r="AB23" s="95" t="s">
        <v>30</v>
      </c>
      <c r="AC23" s="203">
        <f t="shared" si="1"/>
        <v>132000</v>
      </c>
      <c r="AD23" s="203"/>
      <c r="AE23" s="203"/>
      <c r="AF23" s="203"/>
      <c r="AG23" s="203"/>
      <c r="AH23" s="203"/>
      <c r="AI23" s="215"/>
      <c r="AJ23" s="216"/>
    </row>
    <row r="24" spans="1:36" s="15" customFormat="1" ht="15" customHeight="1" x14ac:dyDescent="0.45">
      <c r="A24" s="86" t="s">
        <v>158</v>
      </c>
      <c r="B24" s="31"/>
      <c r="C24" s="31"/>
      <c r="D24" s="31"/>
      <c r="E24" s="31"/>
      <c r="F24" s="31"/>
      <c r="G24" s="31"/>
      <c r="H24" s="31"/>
      <c r="I24" s="31"/>
      <c r="J24" s="31"/>
      <c r="K24" s="31"/>
      <c r="L24" s="31"/>
      <c r="M24" s="31"/>
      <c r="N24" s="31"/>
      <c r="O24" s="31"/>
      <c r="P24" s="31"/>
      <c r="Q24" s="31"/>
      <c r="R24" s="31"/>
      <c r="S24" s="31"/>
      <c r="T24" s="199">
        <v>4</v>
      </c>
      <c r="U24" s="200"/>
      <c r="V24" s="20" t="s">
        <v>53</v>
      </c>
      <c r="W24" s="230">
        <v>100000</v>
      </c>
      <c r="X24" s="231"/>
      <c r="Y24" s="231"/>
      <c r="Z24" s="231"/>
      <c r="AA24" s="231"/>
      <c r="AB24" s="89" t="s">
        <v>30</v>
      </c>
      <c r="AC24" s="203">
        <f t="shared" si="1"/>
        <v>110000.00000000001</v>
      </c>
      <c r="AD24" s="203"/>
      <c r="AE24" s="203"/>
      <c r="AF24" s="203"/>
      <c r="AG24" s="203"/>
      <c r="AH24" s="203"/>
      <c r="AI24" s="215"/>
      <c r="AJ24" s="216"/>
    </row>
    <row r="25" spans="1:36" s="15" customFormat="1" ht="15" customHeight="1" x14ac:dyDescent="0.45">
      <c r="A25" s="84" t="s">
        <v>62</v>
      </c>
      <c r="B25" s="83"/>
      <c r="C25" s="83"/>
      <c r="D25" s="83"/>
      <c r="E25" s="83"/>
      <c r="F25" s="83"/>
      <c r="G25" s="83"/>
      <c r="H25" s="83"/>
      <c r="I25" s="83"/>
      <c r="J25" s="83"/>
      <c r="K25" s="83"/>
      <c r="L25" s="83"/>
      <c r="M25" s="83"/>
      <c r="N25" s="83"/>
      <c r="O25" s="83"/>
      <c r="P25" s="83"/>
      <c r="Q25" s="83"/>
      <c r="R25" s="83"/>
      <c r="S25" s="83"/>
      <c r="T25" s="241">
        <v>3</v>
      </c>
      <c r="U25" s="242"/>
      <c r="V25" s="245" t="s">
        <v>53</v>
      </c>
      <c r="W25" s="247">
        <v>80000</v>
      </c>
      <c r="X25" s="248"/>
      <c r="Y25" s="248"/>
      <c r="Z25" s="248"/>
      <c r="AA25" s="248"/>
      <c r="AB25" s="251" t="s">
        <v>30</v>
      </c>
      <c r="AC25" s="206">
        <f>W25*1.1</f>
        <v>88000</v>
      </c>
      <c r="AD25" s="206"/>
      <c r="AE25" s="206"/>
      <c r="AF25" s="206"/>
      <c r="AG25" s="206"/>
      <c r="AH25" s="206"/>
      <c r="AI25" s="215"/>
      <c r="AJ25" s="216"/>
    </row>
    <row r="26" spans="1:36" s="15" customFormat="1" ht="12.6" customHeight="1" x14ac:dyDescent="0.45">
      <c r="A26" s="17" t="s">
        <v>86</v>
      </c>
      <c r="B26" s="18"/>
      <c r="C26" s="18"/>
      <c r="D26" s="18"/>
      <c r="E26" s="18"/>
      <c r="F26" s="18"/>
      <c r="G26" s="18"/>
      <c r="H26" s="18"/>
      <c r="I26" s="18"/>
      <c r="J26" s="18"/>
      <c r="K26" s="18"/>
      <c r="L26" s="18"/>
      <c r="M26" s="18"/>
      <c r="N26" s="18"/>
      <c r="O26" s="18"/>
      <c r="P26" s="18"/>
      <c r="Q26" s="18"/>
      <c r="R26" s="18"/>
      <c r="S26" s="18"/>
      <c r="T26" s="243"/>
      <c r="U26" s="244"/>
      <c r="V26" s="246"/>
      <c r="W26" s="249"/>
      <c r="X26" s="250"/>
      <c r="Y26" s="250"/>
      <c r="Z26" s="250"/>
      <c r="AA26" s="250"/>
      <c r="AB26" s="252"/>
      <c r="AC26" s="212"/>
      <c r="AD26" s="212"/>
      <c r="AE26" s="212"/>
      <c r="AF26" s="212"/>
      <c r="AG26" s="212"/>
      <c r="AH26" s="212"/>
      <c r="AI26" s="215"/>
      <c r="AJ26" s="216"/>
    </row>
    <row r="27" spans="1:36" s="15" customFormat="1" ht="15.6" customHeight="1" x14ac:dyDescent="0.45">
      <c r="A27" s="84" t="s">
        <v>63</v>
      </c>
      <c r="B27" s="83"/>
      <c r="C27" s="83"/>
      <c r="D27" s="83"/>
      <c r="E27" s="83"/>
      <c r="F27" s="83"/>
      <c r="G27" s="83"/>
      <c r="H27" s="83"/>
      <c r="I27" s="83"/>
      <c r="J27" s="83"/>
      <c r="K27" s="83"/>
      <c r="L27" s="83"/>
      <c r="M27" s="83"/>
      <c r="N27" s="83"/>
      <c r="O27" s="83"/>
      <c r="P27" s="83"/>
      <c r="Q27" s="83"/>
      <c r="R27" s="83"/>
      <c r="S27" s="83"/>
      <c r="T27" s="241">
        <v>6</v>
      </c>
      <c r="U27" s="242"/>
      <c r="V27" s="245" t="s">
        <v>53</v>
      </c>
      <c r="W27" s="247">
        <v>120000</v>
      </c>
      <c r="X27" s="248"/>
      <c r="Y27" s="248"/>
      <c r="Z27" s="248"/>
      <c r="AA27" s="248"/>
      <c r="AB27" s="251" t="s">
        <v>30</v>
      </c>
      <c r="AC27" s="206">
        <f>W27*1.1</f>
        <v>132000</v>
      </c>
      <c r="AD27" s="206"/>
      <c r="AE27" s="206"/>
      <c r="AF27" s="206"/>
      <c r="AG27" s="206"/>
      <c r="AH27" s="206"/>
      <c r="AI27" s="215"/>
      <c r="AJ27" s="216"/>
    </row>
    <row r="28" spans="1:36" s="15" customFormat="1" ht="13.95" customHeight="1" x14ac:dyDescent="0.45">
      <c r="A28" s="17" t="s">
        <v>87</v>
      </c>
      <c r="B28" s="18"/>
      <c r="C28" s="18"/>
      <c r="D28" s="18"/>
      <c r="E28" s="18"/>
      <c r="F28" s="18"/>
      <c r="G28" s="18"/>
      <c r="H28" s="18"/>
      <c r="I28" s="18"/>
      <c r="J28" s="18"/>
      <c r="K28" s="18"/>
      <c r="L28" s="18"/>
      <c r="M28" s="18"/>
      <c r="N28" s="18"/>
      <c r="O28" s="18"/>
      <c r="P28" s="18"/>
      <c r="Q28" s="18"/>
      <c r="R28" s="18"/>
      <c r="S28" s="18"/>
      <c r="T28" s="243"/>
      <c r="U28" s="244"/>
      <c r="V28" s="246"/>
      <c r="W28" s="249"/>
      <c r="X28" s="250"/>
      <c r="Y28" s="250"/>
      <c r="Z28" s="250"/>
      <c r="AA28" s="250"/>
      <c r="AB28" s="252"/>
      <c r="AC28" s="212" t="e">
        <f>#REF!</f>
        <v>#REF!</v>
      </c>
      <c r="AD28" s="212"/>
      <c r="AE28" s="212"/>
      <c r="AF28" s="212"/>
      <c r="AG28" s="212"/>
      <c r="AH28" s="212"/>
      <c r="AI28" s="215"/>
      <c r="AJ28" s="216"/>
    </row>
    <row r="29" spans="1:36" s="15" customFormat="1" ht="15.6" customHeight="1" x14ac:dyDescent="0.45">
      <c r="A29" s="86" t="s">
        <v>64</v>
      </c>
      <c r="B29" s="31"/>
      <c r="C29" s="31"/>
      <c r="D29" s="31"/>
      <c r="E29" s="31"/>
      <c r="F29" s="31"/>
      <c r="G29" s="31"/>
      <c r="H29" s="31"/>
      <c r="I29" s="31"/>
      <c r="J29" s="31"/>
      <c r="K29" s="31"/>
      <c r="L29" s="31"/>
      <c r="M29" s="31"/>
      <c r="N29" s="31"/>
      <c r="O29" s="31"/>
      <c r="P29" s="31"/>
      <c r="Q29" s="31"/>
      <c r="R29" s="31"/>
      <c r="S29" s="31"/>
      <c r="T29" s="237">
        <v>3.5</v>
      </c>
      <c r="U29" s="238"/>
      <c r="V29" s="20" t="s">
        <v>53</v>
      </c>
      <c r="W29" s="230">
        <v>100000</v>
      </c>
      <c r="X29" s="231"/>
      <c r="Y29" s="231"/>
      <c r="Z29" s="231"/>
      <c r="AA29" s="231"/>
      <c r="AB29" s="89" t="s">
        <v>30</v>
      </c>
      <c r="AC29" s="203">
        <f>W29*1.1</f>
        <v>110000.00000000001</v>
      </c>
      <c r="AD29" s="203"/>
      <c r="AE29" s="203"/>
      <c r="AF29" s="203"/>
      <c r="AG29" s="203"/>
      <c r="AH29" s="203"/>
      <c r="AI29" s="215"/>
      <c r="AJ29" s="216"/>
    </row>
    <row r="30" spans="1:36" s="15" customFormat="1" ht="15.6" customHeight="1" x14ac:dyDescent="0.45">
      <c r="A30" s="180" t="s">
        <v>65</v>
      </c>
      <c r="B30" s="93"/>
      <c r="C30" s="93"/>
      <c r="D30" s="93"/>
      <c r="E30" s="93"/>
      <c r="F30" s="93"/>
      <c r="G30" s="93"/>
      <c r="H30" s="93"/>
      <c r="I30" s="93"/>
      <c r="J30" s="93"/>
      <c r="K30" s="93"/>
      <c r="L30" s="93"/>
      <c r="M30" s="93"/>
      <c r="N30" s="93"/>
      <c r="O30" s="93"/>
      <c r="P30" s="93"/>
      <c r="Q30" s="93"/>
      <c r="R30" s="93"/>
      <c r="S30" s="93"/>
      <c r="T30" s="239">
        <v>2</v>
      </c>
      <c r="U30" s="240"/>
      <c r="V30" s="21" t="s">
        <v>53</v>
      </c>
      <c r="W30" s="234">
        <v>60000</v>
      </c>
      <c r="X30" s="235"/>
      <c r="Y30" s="235"/>
      <c r="Z30" s="235"/>
      <c r="AA30" s="235"/>
      <c r="AB30" s="92" t="s">
        <v>30</v>
      </c>
      <c r="AC30" s="236">
        <f>W30*1.1</f>
        <v>66000</v>
      </c>
      <c r="AD30" s="236"/>
      <c r="AE30" s="236"/>
      <c r="AF30" s="236"/>
      <c r="AG30" s="236"/>
      <c r="AH30" s="236"/>
      <c r="AI30" s="217"/>
      <c r="AJ30" s="218"/>
    </row>
    <row r="31" spans="1:36" s="11" customFormat="1" ht="15" customHeight="1" x14ac:dyDescent="0.45">
      <c r="A31" s="181" t="s">
        <v>148</v>
      </c>
      <c r="B31" s="182"/>
      <c r="C31" s="182"/>
      <c r="D31" s="182"/>
      <c r="E31" s="182"/>
      <c r="F31" s="182"/>
      <c r="G31" s="182"/>
      <c r="H31" s="182"/>
      <c r="I31" s="182"/>
      <c r="J31" s="182"/>
      <c r="K31" s="182"/>
      <c r="L31" s="182"/>
      <c r="M31" s="182"/>
      <c r="N31" s="182"/>
      <c r="O31" s="182"/>
      <c r="P31" s="182"/>
      <c r="Q31" s="182"/>
      <c r="R31" s="182"/>
      <c r="S31" s="182"/>
      <c r="T31" s="221">
        <v>6</v>
      </c>
      <c r="U31" s="222"/>
      <c r="V31" s="178" t="s">
        <v>53</v>
      </c>
      <c r="W31" s="223">
        <v>120000</v>
      </c>
      <c r="X31" s="224"/>
      <c r="Y31" s="224"/>
      <c r="Z31" s="224"/>
      <c r="AA31" s="224"/>
      <c r="AB31" s="183" t="s">
        <v>30</v>
      </c>
      <c r="AC31" s="225">
        <f>W31*1.1</f>
        <v>132000</v>
      </c>
      <c r="AD31" s="225"/>
      <c r="AE31" s="225"/>
      <c r="AF31" s="225"/>
      <c r="AG31" s="225"/>
      <c r="AH31" s="225"/>
      <c r="AI31" s="226" t="s">
        <v>239</v>
      </c>
      <c r="AJ31" s="227"/>
    </row>
    <row r="32" spans="1:36" s="15" customFormat="1" ht="15" customHeight="1" x14ac:dyDescent="0.45">
      <c r="A32" s="84" t="s">
        <v>151</v>
      </c>
      <c r="B32" s="83"/>
      <c r="C32" s="83"/>
      <c r="D32" s="83"/>
      <c r="E32" s="83"/>
      <c r="F32" s="83"/>
      <c r="G32" s="83"/>
      <c r="H32" s="83"/>
      <c r="I32" s="83"/>
      <c r="J32" s="83"/>
      <c r="K32" s="83"/>
      <c r="L32" s="83"/>
      <c r="M32" s="83"/>
      <c r="N32" s="83"/>
      <c r="O32" s="83"/>
      <c r="P32" s="83"/>
      <c r="Q32" s="83"/>
      <c r="R32" s="83"/>
      <c r="S32" s="83"/>
      <c r="T32" s="199">
        <v>10</v>
      </c>
      <c r="U32" s="200"/>
      <c r="V32" s="20" t="s">
        <v>53</v>
      </c>
      <c r="W32" s="201">
        <v>200000</v>
      </c>
      <c r="X32" s="202"/>
      <c r="Y32" s="202"/>
      <c r="Z32" s="202"/>
      <c r="AA32" s="202"/>
      <c r="AB32" s="95" t="s">
        <v>30</v>
      </c>
      <c r="AC32" s="203">
        <f>W32*1.1</f>
        <v>220000.00000000003</v>
      </c>
      <c r="AD32" s="203"/>
      <c r="AE32" s="203"/>
      <c r="AF32" s="203"/>
      <c r="AG32" s="203"/>
      <c r="AH32" s="203"/>
      <c r="AI32" s="215"/>
      <c r="AJ32" s="216"/>
    </row>
    <row r="33" spans="1:36" s="15" customFormat="1" ht="15" customHeight="1" x14ac:dyDescent="0.45">
      <c r="A33" s="84" t="s">
        <v>153</v>
      </c>
      <c r="B33" s="83"/>
      <c r="C33" s="83"/>
      <c r="D33" s="83"/>
      <c r="E33" s="83"/>
      <c r="F33" s="83"/>
      <c r="G33" s="83"/>
      <c r="H33" s="83"/>
      <c r="I33" s="83"/>
      <c r="J33" s="83"/>
      <c r="K33" s="83"/>
      <c r="L33" s="83"/>
      <c r="M33" s="83"/>
      <c r="N33" s="83"/>
      <c r="O33" s="83"/>
      <c r="P33" s="83"/>
      <c r="Q33" s="83"/>
      <c r="R33" s="83"/>
      <c r="S33" s="83"/>
      <c r="T33" s="199">
        <v>10</v>
      </c>
      <c r="U33" s="200"/>
      <c r="V33" s="20" t="s">
        <v>53</v>
      </c>
      <c r="W33" s="201">
        <v>200000</v>
      </c>
      <c r="X33" s="202"/>
      <c r="Y33" s="202"/>
      <c r="Z33" s="202"/>
      <c r="AA33" s="202"/>
      <c r="AB33" s="95" t="s">
        <v>30</v>
      </c>
      <c r="AC33" s="203">
        <f t="shared" ref="AC33:AC36" si="2">W33*1.1</f>
        <v>220000.00000000003</v>
      </c>
      <c r="AD33" s="203"/>
      <c r="AE33" s="203"/>
      <c r="AF33" s="203"/>
      <c r="AG33" s="203"/>
      <c r="AH33" s="203"/>
      <c r="AI33" s="215"/>
      <c r="AJ33" s="216"/>
    </row>
    <row r="34" spans="1:36" s="15" customFormat="1" ht="15" customHeight="1" x14ac:dyDescent="0.45">
      <c r="A34" s="84" t="s">
        <v>156</v>
      </c>
      <c r="B34" s="83"/>
      <c r="C34" s="83"/>
      <c r="D34" s="83"/>
      <c r="E34" s="83"/>
      <c r="F34" s="83"/>
      <c r="G34" s="83"/>
      <c r="H34" s="83"/>
      <c r="I34" s="83"/>
      <c r="J34" s="83"/>
      <c r="K34" s="83"/>
      <c r="L34" s="83"/>
      <c r="M34" s="83"/>
      <c r="N34" s="83"/>
      <c r="O34" s="83"/>
      <c r="P34" s="83"/>
      <c r="Q34" s="83"/>
      <c r="R34" s="83"/>
      <c r="S34" s="83"/>
      <c r="T34" s="199">
        <v>6</v>
      </c>
      <c r="U34" s="200"/>
      <c r="V34" s="20" t="s">
        <v>53</v>
      </c>
      <c r="W34" s="201">
        <v>120000</v>
      </c>
      <c r="X34" s="202"/>
      <c r="Y34" s="202"/>
      <c r="Z34" s="202"/>
      <c r="AA34" s="202"/>
      <c r="AB34" s="95" t="s">
        <v>30</v>
      </c>
      <c r="AC34" s="203">
        <f t="shared" si="2"/>
        <v>132000</v>
      </c>
      <c r="AD34" s="203"/>
      <c r="AE34" s="203"/>
      <c r="AF34" s="203"/>
      <c r="AG34" s="203"/>
      <c r="AH34" s="203"/>
      <c r="AI34" s="215"/>
      <c r="AJ34" s="216"/>
    </row>
    <row r="35" spans="1:36" s="15" customFormat="1" ht="15" customHeight="1" x14ac:dyDescent="0.45">
      <c r="A35" s="86" t="s">
        <v>157</v>
      </c>
      <c r="B35" s="31"/>
      <c r="C35" s="31"/>
      <c r="D35" s="31"/>
      <c r="E35" s="31"/>
      <c r="F35" s="31"/>
      <c r="G35" s="31"/>
      <c r="H35" s="31"/>
      <c r="I35" s="31"/>
      <c r="J35" s="31"/>
      <c r="K35" s="31"/>
      <c r="L35" s="31"/>
      <c r="M35" s="31"/>
      <c r="N35" s="31"/>
      <c r="O35" s="31"/>
      <c r="P35" s="31"/>
      <c r="Q35" s="31"/>
      <c r="R35" s="31"/>
      <c r="S35" s="185"/>
      <c r="T35" s="199">
        <v>4</v>
      </c>
      <c r="U35" s="200"/>
      <c r="V35" s="96" t="s">
        <v>53</v>
      </c>
      <c r="W35" s="230">
        <v>100000</v>
      </c>
      <c r="X35" s="231"/>
      <c r="Y35" s="231"/>
      <c r="Z35" s="231"/>
      <c r="AA35" s="231"/>
      <c r="AB35" s="91" t="s">
        <v>30</v>
      </c>
      <c r="AC35" s="203">
        <f t="shared" si="2"/>
        <v>110000.00000000001</v>
      </c>
      <c r="AD35" s="203"/>
      <c r="AE35" s="203"/>
      <c r="AF35" s="203"/>
      <c r="AG35" s="203"/>
      <c r="AH35" s="203"/>
      <c r="AI35" s="215"/>
      <c r="AJ35" s="216"/>
    </row>
    <row r="36" spans="1:36" s="15" customFormat="1" ht="15.6" customHeight="1" x14ac:dyDescent="0.45">
      <c r="A36" s="17" t="s">
        <v>159</v>
      </c>
      <c r="B36" s="18"/>
      <c r="C36" s="18"/>
      <c r="D36" s="18"/>
      <c r="E36" s="18"/>
      <c r="F36" s="18"/>
      <c r="G36" s="18"/>
      <c r="H36" s="18"/>
      <c r="I36" s="18"/>
      <c r="J36" s="18"/>
      <c r="K36" s="18"/>
      <c r="L36" s="18"/>
      <c r="M36" s="18"/>
      <c r="N36" s="18"/>
      <c r="O36" s="18"/>
      <c r="P36" s="18"/>
      <c r="Q36" s="18"/>
      <c r="R36" s="18"/>
      <c r="S36" s="18"/>
      <c r="T36" s="228">
        <v>7</v>
      </c>
      <c r="U36" s="229"/>
      <c r="V36" s="97" t="s">
        <v>53</v>
      </c>
      <c r="W36" s="230">
        <v>120000</v>
      </c>
      <c r="X36" s="231"/>
      <c r="Y36" s="231"/>
      <c r="Z36" s="231"/>
      <c r="AA36" s="231"/>
      <c r="AB36" s="91" t="s">
        <v>30</v>
      </c>
      <c r="AC36" s="203">
        <f t="shared" si="2"/>
        <v>132000</v>
      </c>
      <c r="AD36" s="203"/>
      <c r="AE36" s="203"/>
      <c r="AF36" s="203"/>
      <c r="AG36" s="203"/>
      <c r="AH36" s="203"/>
      <c r="AI36" s="215"/>
      <c r="AJ36" s="216"/>
    </row>
    <row r="37" spans="1:36" s="15" customFormat="1" ht="15.6" customHeight="1" x14ac:dyDescent="0.45">
      <c r="A37" s="87" t="s">
        <v>160</v>
      </c>
      <c r="B37" s="38"/>
      <c r="C37" s="38"/>
      <c r="D37" s="38"/>
      <c r="E37" s="38"/>
      <c r="F37" s="38"/>
      <c r="G37" s="38"/>
      <c r="H37" s="38"/>
      <c r="I37" s="38"/>
      <c r="J37" s="38"/>
      <c r="K37" s="38"/>
      <c r="L37" s="38"/>
      <c r="M37" s="38"/>
      <c r="N37" s="38"/>
      <c r="O37" s="38"/>
      <c r="P37" s="38"/>
      <c r="Q37" s="38"/>
      <c r="R37" s="38"/>
      <c r="S37" s="38"/>
      <c r="T37" s="232">
        <v>6</v>
      </c>
      <c r="U37" s="233"/>
      <c r="V37" s="21" t="s">
        <v>152</v>
      </c>
      <c r="W37" s="234">
        <v>120000</v>
      </c>
      <c r="X37" s="235"/>
      <c r="Y37" s="235"/>
      <c r="Z37" s="235"/>
      <c r="AA37" s="235"/>
      <c r="AB37" s="184" t="s">
        <v>30</v>
      </c>
      <c r="AC37" s="236">
        <f>W37*1.1</f>
        <v>132000</v>
      </c>
      <c r="AD37" s="236"/>
      <c r="AE37" s="236"/>
      <c r="AF37" s="236"/>
      <c r="AG37" s="236"/>
      <c r="AH37" s="236"/>
      <c r="AI37" s="217"/>
      <c r="AJ37" s="218"/>
    </row>
    <row r="38" spans="1:36" s="11" customFormat="1" ht="15" customHeight="1" x14ac:dyDescent="0.45">
      <c r="A38" s="17" t="s">
        <v>149</v>
      </c>
      <c r="B38" s="19"/>
      <c r="C38" s="19"/>
      <c r="D38" s="19"/>
      <c r="E38" s="19"/>
      <c r="F38" s="19"/>
      <c r="G38" s="19"/>
      <c r="H38" s="19"/>
      <c r="I38" s="19"/>
      <c r="J38" s="19"/>
      <c r="K38" s="19"/>
      <c r="L38" s="19"/>
      <c r="M38" s="19"/>
      <c r="N38" s="19"/>
      <c r="O38" s="19"/>
      <c r="P38" s="19"/>
      <c r="Q38" s="19"/>
      <c r="R38" s="19"/>
      <c r="S38" s="19"/>
      <c r="T38" s="208">
        <v>8</v>
      </c>
      <c r="U38" s="209"/>
      <c r="V38" s="169" t="s">
        <v>53</v>
      </c>
      <c r="W38" s="210">
        <v>120000</v>
      </c>
      <c r="X38" s="211"/>
      <c r="Y38" s="211"/>
      <c r="Z38" s="211"/>
      <c r="AA38" s="211"/>
      <c r="AB38" s="14" t="s">
        <v>30</v>
      </c>
      <c r="AC38" s="212">
        <f>W38*1.1</f>
        <v>132000</v>
      </c>
      <c r="AD38" s="212"/>
      <c r="AE38" s="212"/>
      <c r="AF38" s="212"/>
      <c r="AG38" s="212"/>
      <c r="AH38" s="212"/>
      <c r="AI38" s="213" t="s">
        <v>237</v>
      </c>
      <c r="AJ38" s="214"/>
    </row>
    <row r="39" spans="1:36" s="11" customFormat="1" ht="15" customHeight="1" x14ac:dyDescent="0.45">
      <c r="A39" s="114" t="s">
        <v>217</v>
      </c>
      <c r="B39" s="115"/>
      <c r="C39" s="115"/>
      <c r="D39" s="115"/>
      <c r="E39" s="115"/>
      <c r="F39" s="115"/>
      <c r="G39" s="115"/>
      <c r="H39" s="115"/>
      <c r="I39" s="115"/>
      <c r="J39" s="115"/>
      <c r="K39" s="115"/>
      <c r="L39" s="115"/>
      <c r="M39" s="115"/>
      <c r="N39" s="115"/>
      <c r="O39" s="115"/>
      <c r="P39" s="115"/>
      <c r="Q39" s="115"/>
      <c r="R39" s="115"/>
      <c r="S39" s="115"/>
      <c r="T39" s="208">
        <v>14</v>
      </c>
      <c r="U39" s="209"/>
      <c r="V39" s="116" t="s">
        <v>53</v>
      </c>
      <c r="W39" s="219">
        <v>200000</v>
      </c>
      <c r="X39" s="220"/>
      <c r="Y39" s="220"/>
      <c r="Z39" s="220"/>
      <c r="AA39" s="220"/>
      <c r="AB39" s="95" t="s">
        <v>30</v>
      </c>
      <c r="AC39" s="203">
        <f>W39*1.1</f>
        <v>220000.00000000003</v>
      </c>
      <c r="AD39" s="203"/>
      <c r="AE39" s="203"/>
      <c r="AF39" s="203"/>
      <c r="AG39" s="203"/>
      <c r="AH39" s="203"/>
      <c r="AI39" s="215"/>
      <c r="AJ39" s="216"/>
    </row>
    <row r="40" spans="1:36" s="15" customFormat="1" ht="15" customHeight="1" x14ac:dyDescent="0.45">
      <c r="A40" s="84" t="s">
        <v>150</v>
      </c>
      <c r="B40" s="83"/>
      <c r="C40" s="83"/>
      <c r="D40" s="83"/>
      <c r="E40" s="83"/>
      <c r="F40" s="83"/>
      <c r="G40" s="83"/>
      <c r="H40" s="83"/>
      <c r="I40" s="83"/>
      <c r="J40" s="83"/>
      <c r="K40" s="83"/>
      <c r="L40" s="83"/>
      <c r="M40" s="83"/>
      <c r="N40" s="83"/>
      <c r="O40" s="83"/>
      <c r="P40" s="83"/>
      <c r="Q40" s="83"/>
      <c r="R40" s="83"/>
      <c r="S40" s="83"/>
      <c r="T40" s="199">
        <v>13</v>
      </c>
      <c r="U40" s="200"/>
      <c r="V40" s="20" t="s">
        <v>53</v>
      </c>
      <c r="W40" s="201">
        <v>200000</v>
      </c>
      <c r="X40" s="202"/>
      <c r="Y40" s="202"/>
      <c r="Z40" s="202"/>
      <c r="AA40" s="202"/>
      <c r="AB40" s="95" t="s">
        <v>30</v>
      </c>
      <c r="AC40" s="203">
        <f t="shared" ref="AC40:AC42" si="3">W40*1.1</f>
        <v>220000.00000000003</v>
      </c>
      <c r="AD40" s="203"/>
      <c r="AE40" s="203"/>
      <c r="AF40" s="203"/>
      <c r="AG40" s="203"/>
      <c r="AH40" s="203"/>
      <c r="AI40" s="215"/>
      <c r="AJ40" s="216"/>
    </row>
    <row r="41" spans="1:36" s="15" customFormat="1" ht="15" customHeight="1" x14ac:dyDescent="0.45">
      <c r="A41" s="84" t="s">
        <v>154</v>
      </c>
      <c r="B41" s="83"/>
      <c r="C41" s="83"/>
      <c r="D41" s="83"/>
      <c r="E41" s="83"/>
      <c r="F41" s="83"/>
      <c r="G41" s="83"/>
      <c r="H41" s="83"/>
      <c r="I41" s="83"/>
      <c r="J41" s="83"/>
      <c r="K41" s="83"/>
      <c r="L41" s="83"/>
      <c r="M41" s="83"/>
      <c r="N41" s="83"/>
      <c r="O41" s="83"/>
      <c r="P41" s="83"/>
      <c r="Q41" s="83"/>
      <c r="R41" s="83"/>
      <c r="S41" s="83"/>
      <c r="T41" s="199">
        <v>9</v>
      </c>
      <c r="U41" s="200"/>
      <c r="V41" s="20" t="s">
        <v>53</v>
      </c>
      <c r="W41" s="201">
        <v>150000</v>
      </c>
      <c r="X41" s="202"/>
      <c r="Y41" s="202"/>
      <c r="Z41" s="202"/>
      <c r="AA41" s="202"/>
      <c r="AB41" s="95" t="s">
        <v>30</v>
      </c>
      <c r="AC41" s="203">
        <f t="shared" si="3"/>
        <v>165000</v>
      </c>
      <c r="AD41" s="203"/>
      <c r="AE41" s="203"/>
      <c r="AF41" s="203"/>
      <c r="AG41" s="203"/>
      <c r="AH41" s="203"/>
      <c r="AI41" s="215"/>
      <c r="AJ41" s="216"/>
    </row>
    <row r="42" spans="1:36" s="15" customFormat="1" ht="15" customHeight="1" x14ac:dyDescent="0.45">
      <c r="A42" s="84" t="s">
        <v>155</v>
      </c>
      <c r="B42" s="83"/>
      <c r="C42" s="83"/>
      <c r="D42" s="83"/>
      <c r="E42" s="83"/>
      <c r="F42" s="83"/>
      <c r="G42" s="83"/>
      <c r="H42" s="83"/>
      <c r="I42" s="83"/>
      <c r="J42" s="83"/>
      <c r="K42" s="83"/>
      <c r="L42" s="83"/>
      <c r="M42" s="83"/>
      <c r="N42" s="83"/>
      <c r="O42" s="83"/>
      <c r="P42" s="83"/>
      <c r="Q42" s="83"/>
      <c r="R42" s="83"/>
      <c r="S42" s="83"/>
      <c r="T42" s="204">
        <v>8</v>
      </c>
      <c r="U42" s="205"/>
      <c r="V42" s="96" t="s">
        <v>53</v>
      </c>
      <c r="W42" s="201">
        <v>120000</v>
      </c>
      <c r="X42" s="202"/>
      <c r="Y42" s="202"/>
      <c r="Z42" s="202"/>
      <c r="AA42" s="202"/>
      <c r="AB42" s="95" t="s">
        <v>30</v>
      </c>
      <c r="AC42" s="206">
        <f t="shared" si="3"/>
        <v>132000</v>
      </c>
      <c r="AD42" s="206"/>
      <c r="AE42" s="206"/>
      <c r="AF42" s="206"/>
      <c r="AG42" s="206"/>
      <c r="AH42" s="207"/>
      <c r="AI42" s="215"/>
      <c r="AJ42" s="216"/>
    </row>
    <row r="43" spans="1:36" s="15" customFormat="1" ht="12.6" customHeight="1" x14ac:dyDescent="0.45">
      <c r="A43" s="87" t="s">
        <v>218</v>
      </c>
      <c r="B43" s="38"/>
      <c r="C43" s="38"/>
      <c r="D43" s="38"/>
      <c r="E43" s="38"/>
      <c r="F43" s="38"/>
      <c r="G43" s="38"/>
      <c r="H43" s="38"/>
      <c r="I43" s="38"/>
      <c r="J43" s="38"/>
      <c r="K43" s="38"/>
      <c r="L43" s="38"/>
      <c r="M43" s="38"/>
      <c r="N43" s="38"/>
      <c r="O43" s="38"/>
      <c r="P43" s="38"/>
      <c r="Q43" s="38"/>
      <c r="R43" s="38"/>
      <c r="S43" s="38"/>
      <c r="T43" s="170"/>
      <c r="U43" s="171"/>
      <c r="V43" s="172"/>
      <c r="W43" s="173"/>
      <c r="X43" s="174"/>
      <c r="Y43" s="174"/>
      <c r="Z43" s="174"/>
      <c r="AA43" s="174"/>
      <c r="AB43" s="175"/>
      <c r="AC43" s="176"/>
      <c r="AD43" s="176"/>
      <c r="AE43" s="176"/>
      <c r="AF43" s="176"/>
      <c r="AG43" s="176"/>
      <c r="AH43" s="176"/>
      <c r="AI43" s="217"/>
      <c r="AJ43" s="218"/>
    </row>
    <row r="44" spans="1:36" s="15" customFormat="1" ht="2.4" customHeight="1" x14ac:dyDescent="0.45">
      <c r="A44" s="22"/>
      <c r="B44" s="11"/>
      <c r="C44" s="11"/>
      <c r="D44" s="11"/>
      <c r="E44" s="11"/>
      <c r="F44" s="11"/>
      <c r="G44" s="11"/>
      <c r="H44" s="11"/>
      <c r="I44" s="11"/>
      <c r="J44" s="11"/>
      <c r="K44" s="11"/>
      <c r="L44" s="11"/>
      <c r="M44" s="11"/>
      <c r="N44" s="11"/>
      <c r="O44" s="11"/>
      <c r="P44" s="11"/>
      <c r="Q44" s="11"/>
      <c r="R44" s="11"/>
      <c r="S44" s="11"/>
      <c r="T44" s="118"/>
      <c r="U44" s="118"/>
      <c r="V44" s="117"/>
      <c r="W44" s="119"/>
      <c r="X44" s="119"/>
      <c r="Y44" s="119"/>
      <c r="Z44" s="119"/>
      <c r="AA44" s="119"/>
      <c r="AB44" s="117"/>
      <c r="AC44" s="120"/>
      <c r="AD44" s="120"/>
      <c r="AE44" s="120"/>
      <c r="AF44" s="120"/>
      <c r="AG44" s="120"/>
      <c r="AH44" s="120"/>
    </row>
    <row r="45" spans="1:36" s="15" customFormat="1" ht="15" customHeight="1" x14ac:dyDescent="0.45">
      <c r="A45" s="22" t="s">
        <v>196</v>
      </c>
      <c r="B45" s="11"/>
      <c r="C45" s="11"/>
      <c r="D45" s="11"/>
      <c r="E45" s="11"/>
      <c r="F45" s="11"/>
      <c r="G45" s="11"/>
      <c r="H45" s="11"/>
      <c r="I45" s="11"/>
      <c r="J45" s="11"/>
      <c r="K45" s="11"/>
      <c r="L45" s="11"/>
      <c r="M45" s="11"/>
      <c r="N45" s="11"/>
      <c r="O45" s="11"/>
      <c r="P45" s="11"/>
      <c r="Q45" s="11"/>
      <c r="R45" s="11"/>
      <c r="S45" s="11"/>
      <c r="T45" s="118"/>
      <c r="U45" s="118"/>
      <c r="V45" s="117"/>
      <c r="W45" s="119"/>
      <c r="X45" s="119"/>
      <c r="Y45" s="119"/>
      <c r="Z45" s="119"/>
      <c r="AA45" s="119"/>
      <c r="AB45" s="117"/>
      <c r="AC45" s="120"/>
      <c r="AD45" s="120"/>
      <c r="AE45" s="120"/>
      <c r="AF45" s="120"/>
      <c r="AG45" s="120"/>
      <c r="AH45" s="120"/>
    </row>
    <row r="46" spans="1:36" s="15" customFormat="1" ht="15" customHeight="1" x14ac:dyDescent="0.45">
      <c r="A46" s="22" t="s">
        <v>197</v>
      </c>
      <c r="B46" s="11"/>
      <c r="C46" s="11"/>
      <c r="D46" s="11"/>
      <c r="E46" s="11"/>
      <c r="F46" s="11"/>
      <c r="G46" s="11"/>
      <c r="H46" s="11"/>
      <c r="I46" s="11"/>
      <c r="J46" s="11"/>
      <c r="K46" s="11"/>
      <c r="L46" s="11"/>
      <c r="M46" s="11"/>
      <c r="N46" s="11"/>
      <c r="O46" s="11"/>
      <c r="P46" s="11"/>
      <c r="Q46" s="11"/>
      <c r="R46" s="11"/>
      <c r="S46" s="11"/>
      <c r="T46" s="118"/>
      <c r="U46" s="118"/>
      <c r="V46" s="117"/>
      <c r="W46" s="119"/>
      <c r="X46" s="119"/>
      <c r="Y46" s="119"/>
      <c r="Z46" s="119"/>
      <c r="AA46" s="119"/>
      <c r="AB46" s="117"/>
      <c r="AC46" s="120"/>
      <c r="AD46" s="120"/>
      <c r="AE46" s="120"/>
      <c r="AF46" s="120"/>
      <c r="AG46" s="120"/>
      <c r="AH46" s="120"/>
    </row>
    <row r="47" spans="1:36" s="15" customFormat="1" ht="15" customHeight="1" x14ac:dyDescent="0.45">
      <c r="A47" s="149" t="s">
        <v>200</v>
      </c>
      <c r="B47" s="150"/>
      <c r="C47" s="150"/>
      <c r="D47" s="150"/>
      <c r="E47" s="150"/>
      <c r="F47" s="150"/>
      <c r="G47" s="150"/>
      <c r="H47" s="150"/>
      <c r="I47" s="150"/>
      <c r="J47" s="150"/>
      <c r="K47" s="150"/>
      <c r="L47" s="150"/>
      <c r="M47" s="150"/>
      <c r="N47" s="150"/>
      <c r="O47" s="150"/>
      <c r="P47" s="150"/>
      <c r="Q47" s="150"/>
      <c r="R47" s="150"/>
      <c r="S47" s="150"/>
      <c r="T47" s="118"/>
      <c r="U47" s="118"/>
      <c r="V47" s="151"/>
      <c r="W47" s="152"/>
      <c r="X47" s="152"/>
      <c r="Y47" s="152"/>
      <c r="Z47" s="119"/>
      <c r="AA47" s="119"/>
      <c r="AB47" s="117"/>
      <c r="AC47" s="120"/>
      <c r="AD47" s="120"/>
      <c r="AE47" s="120"/>
      <c r="AF47" s="120"/>
      <c r="AG47" s="120"/>
      <c r="AH47" s="120"/>
    </row>
    <row r="48" spans="1:36" s="15" customFormat="1" ht="15" customHeight="1" x14ac:dyDescent="0.45">
      <c r="A48" s="149" t="s">
        <v>198</v>
      </c>
      <c r="B48" s="150"/>
      <c r="C48" s="150"/>
      <c r="D48" s="150"/>
      <c r="E48" s="150"/>
      <c r="F48" s="150"/>
      <c r="G48" s="150"/>
      <c r="H48" s="150"/>
      <c r="I48" s="150"/>
      <c r="J48" s="150"/>
      <c r="K48" s="150"/>
      <c r="L48" s="150"/>
      <c r="M48" s="150"/>
      <c r="N48" s="150"/>
      <c r="O48" s="150"/>
      <c r="P48" s="150"/>
      <c r="Q48" s="150"/>
      <c r="R48" s="150"/>
      <c r="S48" s="150"/>
      <c r="T48" s="118"/>
      <c r="U48" s="118"/>
      <c r="V48" s="151"/>
      <c r="W48" s="152"/>
      <c r="X48" s="152"/>
      <c r="Y48" s="152"/>
      <c r="Z48" s="152"/>
      <c r="AA48" s="152"/>
      <c r="AB48" s="151"/>
      <c r="AC48" s="153"/>
      <c r="AD48" s="153"/>
      <c r="AE48" s="153"/>
      <c r="AF48" s="153"/>
      <c r="AG48" s="153"/>
      <c r="AH48" s="153"/>
    </row>
    <row r="49" spans="1:36" s="15" customFormat="1" ht="13.2" customHeight="1" x14ac:dyDescent="0.45">
      <c r="A49" s="127" t="s">
        <v>195</v>
      </c>
      <c r="B49" s="11"/>
      <c r="C49" s="11"/>
      <c r="D49" s="11"/>
      <c r="E49" s="73"/>
      <c r="F49" s="73"/>
      <c r="G49" s="73"/>
      <c r="H49" s="73"/>
      <c r="I49" s="73"/>
      <c r="J49" s="73"/>
      <c r="K49" s="73"/>
      <c r="L49" s="73"/>
      <c r="M49" s="73"/>
      <c r="N49" s="73"/>
      <c r="O49" s="73"/>
      <c r="P49" s="73"/>
      <c r="Q49" s="73"/>
      <c r="R49" s="73"/>
      <c r="S49" s="73"/>
      <c r="T49" s="121"/>
      <c r="U49" s="121"/>
      <c r="V49" s="122"/>
      <c r="W49" s="123"/>
      <c r="X49" s="123"/>
      <c r="Y49" s="123"/>
      <c r="Z49" s="123"/>
      <c r="AA49" s="123"/>
      <c r="AB49" s="122"/>
      <c r="AC49" s="124"/>
      <c r="AD49" s="124"/>
      <c r="AE49" s="120"/>
      <c r="AF49" s="120"/>
      <c r="AG49" s="120"/>
      <c r="AH49" s="120"/>
    </row>
    <row r="50" spans="1:36" s="15" customFormat="1" ht="7.2" customHeight="1" x14ac:dyDescent="0.45">
      <c r="A50" s="22"/>
      <c r="B50" s="11"/>
      <c r="C50" s="11"/>
      <c r="D50" s="11"/>
      <c r="E50" s="73"/>
      <c r="F50" s="73"/>
      <c r="G50" s="73"/>
      <c r="H50" s="73"/>
      <c r="I50" s="73"/>
      <c r="J50" s="73"/>
      <c r="K50" s="73"/>
      <c r="L50" s="73"/>
      <c r="M50" s="73"/>
      <c r="N50" s="73"/>
      <c r="O50" s="73"/>
      <c r="P50" s="73"/>
      <c r="Q50" s="73"/>
      <c r="R50" s="73"/>
      <c r="S50" s="73"/>
      <c r="T50" s="121"/>
      <c r="U50" s="121"/>
      <c r="V50" s="122"/>
      <c r="W50" s="123"/>
      <c r="X50" s="123"/>
      <c r="Y50" s="123"/>
      <c r="Z50" s="123"/>
      <c r="AA50" s="123"/>
      <c r="AB50" s="122"/>
      <c r="AC50" s="124"/>
      <c r="AD50" s="124"/>
      <c r="AE50" s="120"/>
      <c r="AF50" s="120"/>
      <c r="AG50" s="120"/>
      <c r="AH50" s="120"/>
    </row>
    <row r="51" spans="1:36" s="125" customFormat="1" ht="21" customHeight="1" x14ac:dyDescent="0.45">
      <c r="A51" s="197" t="s">
        <v>179</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row>
    <row r="52" spans="1:36" s="4" customFormat="1" ht="15.6" hidden="1" customHeight="1" x14ac:dyDescent="0.45">
      <c r="AH52" s="8"/>
    </row>
    <row r="53" spans="1:36" s="4" customFormat="1" ht="15.6" hidden="1" customHeight="1" x14ac:dyDescent="0.45">
      <c r="AH53" s="8"/>
    </row>
    <row r="54" spans="1:36" s="4" customFormat="1" ht="15.6" hidden="1" customHeight="1" x14ac:dyDescent="0.45">
      <c r="AH54" s="8"/>
    </row>
    <row r="55" spans="1:36" s="4" customFormat="1" ht="15.6" hidden="1" customHeight="1" x14ac:dyDescent="0.45">
      <c r="A55" s="7"/>
      <c r="B55" s="7"/>
      <c r="C55" s="7"/>
      <c r="D55" s="9"/>
      <c r="E55" s="9"/>
      <c r="F55" s="9"/>
      <c r="G55" s="9"/>
      <c r="U55" s="9"/>
      <c r="V55" s="9"/>
      <c r="W55" s="9"/>
      <c r="AH55" s="8"/>
    </row>
    <row r="56" spans="1:36" s="4" customFormat="1" ht="15.6" hidden="1" customHeight="1" x14ac:dyDescent="0.45">
      <c r="A56" s="9"/>
      <c r="B56" s="7"/>
      <c r="C56" s="7"/>
      <c r="D56" s="7"/>
      <c r="E56" s="7"/>
      <c r="F56" s="7"/>
      <c r="G56" s="7"/>
      <c r="AH56" s="8"/>
    </row>
    <row r="57" spans="1:36" ht="15.6" customHeight="1" x14ac:dyDescent="0.45">
      <c r="E57" s="10"/>
      <c r="F57" s="10"/>
      <c r="G57" s="10"/>
    </row>
  </sheetData>
  <sheetProtection algorithmName="SHA-512" hashValue="JMhB+ncOJ/mAyx9Hh3GfOpjB+Oi5T2hpX8SSFM5h+la7leP9/vU2xIKbpe49dw5ORPDiJiYfMKhfZqvBhfK01w==" saltValue="nCsTkJfmSVM/zjSKELzlwg==" spinCount="100000" sheet="1" selectLockedCells="1" selectUnlockedCells="1"/>
  <mergeCells count="102">
    <mergeCell ref="AI11:AJ12"/>
    <mergeCell ref="A2:AJ2"/>
    <mergeCell ref="A4:AJ4"/>
    <mergeCell ref="A5:AJ5"/>
    <mergeCell ref="A7:AJ7"/>
    <mergeCell ref="A8:AJ8"/>
    <mergeCell ref="W11:AH11"/>
    <mergeCell ref="A11:S12"/>
    <mergeCell ref="T11:V12"/>
    <mergeCell ref="W12:AB12"/>
    <mergeCell ref="AC12:AH12"/>
    <mergeCell ref="T13:U13"/>
    <mergeCell ref="W13:AA13"/>
    <mergeCell ref="AC13:AH13"/>
    <mergeCell ref="AI13:AJ30"/>
    <mergeCell ref="T14:U14"/>
    <mergeCell ref="W14:AA14"/>
    <mergeCell ref="AC14:AH14"/>
    <mergeCell ref="T15:U16"/>
    <mergeCell ref="V15:V16"/>
    <mergeCell ref="W15:AA16"/>
    <mergeCell ref="T19:U19"/>
    <mergeCell ref="W19:AA19"/>
    <mergeCell ref="AC19:AH19"/>
    <mergeCell ref="T20:U20"/>
    <mergeCell ref="W20:AA20"/>
    <mergeCell ref="AC20:AH20"/>
    <mergeCell ref="AB15:AB16"/>
    <mergeCell ref="AC15:AH16"/>
    <mergeCell ref="T17:U17"/>
    <mergeCell ref="W17:AA17"/>
    <mergeCell ref="AC17:AH17"/>
    <mergeCell ref="T18:U18"/>
    <mergeCell ref="W18:AA18"/>
    <mergeCell ref="AC18:AH18"/>
    <mergeCell ref="T23:U23"/>
    <mergeCell ref="W23:AA23"/>
    <mergeCell ref="AC23:AH23"/>
    <mergeCell ref="T24:U24"/>
    <mergeCell ref="W24:AA24"/>
    <mergeCell ref="AC24:AH24"/>
    <mergeCell ref="T21:U21"/>
    <mergeCell ref="W21:AA21"/>
    <mergeCell ref="AC21:AH21"/>
    <mergeCell ref="T22:U22"/>
    <mergeCell ref="W22:AA22"/>
    <mergeCell ref="AC22:AH22"/>
    <mergeCell ref="T29:U29"/>
    <mergeCell ref="W29:AA29"/>
    <mergeCell ref="AC29:AH29"/>
    <mergeCell ref="T30:U30"/>
    <mergeCell ref="W30:AA30"/>
    <mergeCell ref="AC30:AH30"/>
    <mergeCell ref="T25:U26"/>
    <mergeCell ref="V25:V26"/>
    <mergeCell ref="W25:AA26"/>
    <mergeCell ref="AB25:AB26"/>
    <mergeCell ref="AC25:AH26"/>
    <mergeCell ref="T27:U28"/>
    <mergeCell ref="V27:V28"/>
    <mergeCell ref="W27:AA28"/>
    <mergeCell ref="AB27:AB28"/>
    <mergeCell ref="AC27:AH28"/>
    <mergeCell ref="T31:U31"/>
    <mergeCell ref="W31:AA31"/>
    <mergeCell ref="AC31:AH31"/>
    <mergeCell ref="AI31:AJ37"/>
    <mergeCell ref="T32:U32"/>
    <mergeCell ref="W32:AA32"/>
    <mergeCell ref="AC32:AH32"/>
    <mergeCell ref="T33:U33"/>
    <mergeCell ref="W33:AA33"/>
    <mergeCell ref="AC33:AH33"/>
    <mergeCell ref="T36:U36"/>
    <mergeCell ref="W36:AA36"/>
    <mergeCell ref="AC36:AH36"/>
    <mergeCell ref="T37:U37"/>
    <mergeCell ref="W37:AA37"/>
    <mergeCell ref="AC37:AH37"/>
    <mergeCell ref="T34:U34"/>
    <mergeCell ref="W34:AA34"/>
    <mergeCell ref="AC34:AH34"/>
    <mergeCell ref="T35:U35"/>
    <mergeCell ref="W35:AA35"/>
    <mergeCell ref="AC35:AH35"/>
    <mergeCell ref="A51:AJ51"/>
    <mergeCell ref="T41:U41"/>
    <mergeCell ref="W41:AA41"/>
    <mergeCell ref="AC41:AH41"/>
    <mergeCell ref="T42:U42"/>
    <mergeCell ref="W42:AA42"/>
    <mergeCell ref="AC42:AH42"/>
    <mergeCell ref="T38:U38"/>
    <mergeCell ref="W38:AA38"/>
    <mergeCell ref="AC38:AH38"/>
    <mergeCell ref="AI38:AJ43"/>
    <mergeCell ref="T39:U39"/>
    <mergeCell ref="W39:AA39"/>
    <mergeCell ref="AC39:AH39"/>
    <mergeCell ref="T40:U40"/>
    <mergeCell ref="W40:AA40"/>
    <mergeCell ref="AC40:AH40"/>
  </mergeCells>
  <phoneticPr fontId="2"/>
  <pageMargins left="0.39370078740157483" right="0.23622047244094491"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601-421A-4660-97D9-EE0ADA0928E5}">
  <dimension ref="B1:AD48"/>
  <sheetViews>
    <sheetView showGridLines="0" view="pageBreakPreview" zoomScaleNormal="100" zoomScaleSheetLayoutView="100" workbookViewId="0">
      <selection activeCell="AA8" sqref="AA8"/>
    </sheetView>
  </sheetViews>
  <sheetFormatPr defaultColWidth="8.69921875" defaultRowHeight="18" x14ac:dyDescent="0.45"/>
  <cols>
    <col min="1" max="1" width="3.19921875" style="24" customWidth="1"/>
    <col min="2" max="30" width="2.59765625" style="24" customWidth="1"/>
    <col min="31" max="16384" width="8.69921875" style="24"/>
  </cols>
  <sheetData>
    <row r="1" spans="2:29" ht="4.95" customHeight="1" x14ac:dyDescent="0.45"/>
    <row r="2" spans="2:29" ht="26.25" customHeight="1" x14ac:dyDescent="0.45">
      <c r="B2" s="129" t="s">
        <v>254</v>
      </c>
      <c r="C2" s="130"/>
      <c r="D2" s="130"/>
      <c r="E2" s="130"/>
      <c r="F2" s="130"/>
      <c r="G2" s="130"/>
      <c r="H2" s="130"/>
      <c r="I2" s="130"/>
      <c r="J2" s="130"/>
      <c r="K2" s="130"/>
      <c r="L2" s="130"/>
      <c r="M2" s="130"/>
      <c r="N2" s="130"/>
      <c r="O2" s="130"/>
      <c r="P2" s="130"/>
      <c r="Q2" s="130"/>
      <c r="R2" s="130"/>
      <c r="S2" s="130"/>
      <c r="T2" s="130"/>
      <c r="U2" s="130"/>
      <c r="V2" s="130"/>
      <c r="W2" s="130"/>
      <c r="X2" s="130"/>
      <c r="Y2" s="25"/>
      <c r="Z2" s="25"/>
      <c r="AA2" s="25"/>
      <c r="AB2" s="25"/>
      <c r="AC2" s="25"/>
    </row>
    <row r="3" spans="2:29" ht="7.2" customHeight="1" x14ac:dyDescent="0.45"/>
    <row r="4" spans="2:29" x14ac:dyDescent="0.45">
      <c r="B4" s="135" t="s">
        <v>234</v>
      </c>
      <c r="C4" s="135"/>
      <c r="D4" s="135"/>
      <c r="E4" s="135"/>
      <c r="F4" s="135"/>
      <c r="G4" s="135"/>
      <c r="H4" s="135"/>
      <c r="I4" s="135"/>
      <c r="J4" s="135"/>
      <c r="K4" s="135"/>
      <c r="L4" s="135"/>
      <c r="M4" s="135"/>
      <c r="N4" s="135"/>
      <c r="O4" s="135"/>
      <c r="P4" s="135"/>
      <c r="Q4" s="135"/>
      <c r="R4" s="135"/>
      <c r="S4" s="135"/>
      <c r="T4" s="135"/>
      <c r="U4" s="135"/>
      <c r="V4" s="13"/>
      <c r="W4" s="11"/>
      <c r="X4" s="14" t="s">
        <v>227</v>
      </c>
      <c r="Y4" s="11"/>
      <c r="Z4" s="11"/>
      <c r="AA4" s="11"/>
      <c r="AB4" s="11"/>
    </row>
    <row r="5" spans="2:29" ht="3.6" customHeight="1" x14ac:dyDescent="0.45"/>
    <row r="6" spans="2:29" ht="19.2" customHeight="1" x14ac:dyDescent="0.45">
      <c r="B6" s="76" t="s">
        <v>22</v>
      </c>
      <c r="C6" s="76"/>
      <c r="D6" s="76"/>
      <c r="E6" s="76"/>
      <c r="F6" s="76"/>
      <c r="G6" s="76"/>
      <c r="H6" s="76"/>
      <c r="I6" s="76"/>
      <c r="J6" s="76"/>
      <c r="K6" s="76"/>
      <c r="N6" s="128" t="s">
        <v>23</v>
      </c>
      <c r="O6" s="128"/>
      <c r="P6" s="128"/>
      <c r="Q6" s="128"/>
      <c r="R6" s="128"/>
      <c r="S6" s="128"/>
      <c r="T6" s="128"/>
      <c r="U6" s="128"/>
      <c r="V6" s="128"/>
      <c r="W6" s="128"/>
      <c r="X6" s="128"/>
    </row>
    <row r="7" spans="2:29" ht="3" customHeight="1" x14ac:dyDescent="0.45"/>
    <row r="8" spans="2:29" ht="11.4" customHeight="1" x14ac:dyDescent="0.45">
      <c r="B8" s="14" t="s">
        <v>163</v>
      </c>
      <c r="C8" s="14"/>
      <c r="D8" s="14"/>
      <c r="E8" s="14"/>
      <c r="F8" s="14"/>
      <c r="G8" s="14"/>
      <c r="H8" s="14"/>
      <c r="I8" s="14"/>
      <c r="J8" s="14"/>
      <c r="K8" s="14"/>
      <c r="L8" s="11"/>
      <c r="M8" s="11"/>
      <c r="N8" s="168"/>
      <c r="O8" s="168"/>
      <c r="P8" s="168"/>
      <c r="Q8" s="168"/>
      <c r="R8" s="168"/>
      <c r="S8" s="168"/>
      <c r="T8" s="168"/>
      <c r="U8" s="168"/>
      <c r="V8" s="168"/>
      <c r="W8" s="168"/>
      <c r="X8" s="168"/>
      <c r="Y8" s="168"/>
      <c r="Z8" s="168"/>
    </row>
    <row r="9" spans="2:29" ht="11.4" customHeight="1" x14ac:dyDescent="0.45">
      <c r="B9" s="14" t="s">
        <v>8</v>
      </c>
      <c r="C9" s="14"/>
      <c r="D9" s="14"/>
      <c r="E9" s="14"/>
      <c r="F9" s="14"/>
      <c r="G9" s="14"/>
      <c r="H9" s="14"/>
      <c r="I9" s="14"/>
      <c r="J9" s="14"/>
      <c r="K9" s="14"/>
      <c r="L9" s="11"/>
      <c r="M9" s="11"/>
      <c r="N9" s="168"/>
      <c r="O9" s="168"/>
      <c r="P9" s="168"/>
      <c r="Q9" s="168"/>
      <c r="R9" s="168"/>
      <c r="S9" s="168"/>
      <c r="T9" s="168"/>
      <c r="U9" s="168"/>
      <c r="V9" s="168"/>
      <c r="W9" s="168"/>
      <c r="X9" s="168"/>
      <c r="Y9" s="168"/>
      <c r="Z9" s="168"/>
    </row>
    <row r="10" spans="2:29" ht="4.2" customHeight="1" x14ac:dyDescent="0.4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row>
    <row r="11" spans="2:29" ht="27" customHeight="1" x14ac:dyDescent="0.45">
      <c r="B11" s="65" t="s">
        <v>0</v>
      </c>
      <c r="C11" s="66"/>
      <c r="D11" s="66"/>
      <c r="E11" s="67"/>
      <c r="F11" s="342"/>
      <c r="G11" s="343"/>
      <c r="H11" s="343"/>
      <c r="I11" s="343"/>
      <c r="J11" s="343"/>
      <c r="K11" s="343"/>
      <c r="L11" s="343"/>
      <c r="M11" s="343"/>
      <c r="N11" s="343"/>
      <c r="O11" s="343"/>
      <c r="P11" s="343"/>
      <c r="Q11" s="343"/>
      <c r="R11" s="343"/>
      <c r="S11" s="343"/>
      <c r="T11" s="343"/>
      <c r="U11" s="343"/>
      <c r="V11" s="343"/>
      <c r="W11" s="343"/>
      <c r="X11" s="343"/>
      <c r="Y11" s="343"/>
      <c r="Z11" s="343"/>
      <c r="AA11" s="343"/>
      <c r="AB11" s="343"/>
      <c r="AC11" s="344"/>
    </row>
    <row r="12" spans="2:29" ht="16.2" customHeight="1" x14ac:dyDescent="0.45">
      <c r="B12" s="70" t="s">
        <v>1</v>
      </c>
      <c r="C12" s="26"/>
      <c r="D12" s="26"/>
      <c r="E12" s="27"/>
      <c r="F12" s="28" t="s">
        <v>28</v>
      </c>
      <c r="G12" s="28"/>
      <c r="H12" s="28"/>
      <c r="I12" s="28"/>
      <c r="J12" s="28"/>
      <c r="K12" s="28"/>
      <c r="L12" s="28"/>
      <c r="M12" s="28"/>
      <c r="N12" s="28"/>
      <c r="O12" s="28"/>
      <c r="P12" s="28"/>
      <c r="Q12" s="28"/>
      <c r="R12" s="28"/>
      <c r="S12" s="29"/>
      <c r="T12" s="29"/>
      <c r="U12" s="29"/>
      <c r="V12" s="29"/>
      <c r="W12" s="29"/>
      <c r="X12" s="29"/>
      <c r="Y12" s="29"/>
      <c r="Z12" s="29"/>
      <c r="AA12" s="29"/>
      <c r="AB12" s="29"/>
      <c r="AC12" s="71"/>
    </row>
    <row r="13" spans="2:29" ht="22.2" customHeight="1" x14ac:dyDescent="0.45">
      <c r="B13" s="72" t="s">
        <v>2</v>
      </c>
      <c r="C13" s="73"/>
      <c r="D13" s="73"/>
      <c r="E13" s="30"/>
      <c r="F13" s="347"/>
      <c r="G13" s="346"/>
      <c r="H13" s="346"/>
      <c r="I13" s="346"/>
      <c r="J13" s="31" t="s">
        <v>12</v>
      </c>
      <c r="K13" s="346"/>
      <c r="L13" s="346"/>
      <c r="M13" s="31" t="s">
        <v>13</v>
      </c>
      <c r="N13" s="346"/>
      <c r="O13" s="346"/>
      <c r="P13" s="31" t="s">
        <v>14</v>
      </c>
      <c r="Q13" s="31" t="s">
        <v>18</v>
      </c>
      <c r="R13" s="161"/>
      <c r="S13" s="31" t="s">
        <v>19</v>
      </c>
      <c r="T13" s="31" t="s">
        <v>17</v>
      </c>
      <c r="U13" s="346"/>
      <c r="V13" s="346"/>
      <c r="W13" s="31" t="s">
        <v>14</v>
      </c>
      <c r="X13" s="31" t="s">
        <v>18</v>
      </c>
      <c r="Y13" s="161"/>
      <c r="Z13" s="31" t="s">
        <v>19</v>
      </c>
      <c r="AA13" s="31"/>
      <c r="AB13" s="31"/>
      <c r="AC13" s="71"/>
    </row>
    <row r="14" spans="2:29" ht="22.2" customHeight="1" x14ac:dyDescent="0.45">
      <c r="B14" s="74" t="s">
        <v>16</v>
      </c>
      <c r="C14" s="32"/>
      <c r="D14" s="32"/>
      <c r="E14" s="33"/>
      <c r="F14" s="34"/>
      <c r="G14" s="32" t="s">
        <v>212</v>
      </c>
      <c r="H14" s="32"/>
      <c r="I14" s="18" t="s">
        <v>20</v>
      </c>
      <c r="J14" s="32" t="s">
        <v>213</v>
      </c>
      <c r="K14" s="32"/>
      <c r="L14" s="346"/>
      <c r="M14" s="346"/>
      <c r="N14" s="346"/>
      <c r="O14" s="18" t="s">
        <v>211</v>
      </c>
      <c r="P14" s="345"/>
      <c r="Q14" s="345"/>
      <c r="R14" s="18" t="s">
        <v>17</v>
      </c>
      <c r="S14" s="18"/>
      <c r="T14" s="18"/>
      <c r="U14" s="18"/>
      <c r="V14" s="18"/>
      <c r="W14" s="18"/>
      <c r="X14" s="18"/>
      <c r="Y14" s="18"/>
      <c r="Z14" s="18"/>
      <c r="AA14" s="18"/>
      <c r="AB14" s="18"/>
      <c r="AC14" s="75"/>
    </row>
    <row r="15" spans="2:29" ht="22.2" customHeight="1" x14ac:dyDescent="0.45">
      <c r="B15" s="72" t="s">
        <v>3</v>
      </c>
      <c r="C15" s="73"/>
      <c r="D15" s="73"/>
      <c r="E15" s="30"/>
      <c r="F15" s="347"/>
      <c r="G15" s="346"/>
      <c r="H15" s="346"/>
      <c r="I15" s="346"/>
      <c r="J15" s="31" t="s">
        <v>12</v>
      </c>
      <c r="K15" s="346"/>
      <c r="L15" s="346"/>
      <c r="M15" s="31" t="s">
        <v>13</v>
      </c>
      <c r="N15" s="346"/>
      <c r="O15" s="346"/>
      <c r="P15" s="31" t="s">
        <v>14</v>
      </c>
      <c r="Q15" s="31" t="s">
        <v>18</v>
      </c>
      <c r="R15" s="161"/>
      <c r="S15" s="31" t="s">
        <v>19</v>
      </c>
      <c r="T15" s="31" t="s">
        <v>17</v>
      </c>
      <c r="U15" s="346"/>
      <c r="V15" s="346"/>
      <c r="W15" s="31" t="s">
        <v>14</v>
      </c>
      <c r="X15" s="31" t="s">
        <v>18</v>
      </c>
      <c r="Y15" s="161"/>
      <c r="Z15" s="31" t="s">
        <v>19</v>
      </c>
      <c r="AA15" s="31"/>
      <c r="AB15" s="31"/>
      <c r="AC15" s="71"/>
    </row>
    <row r="16" spans="2:29" ht="22.2" customHeight="1" x14ac:dyDescent="0.45">
      <c r="B16" s="74" t="s">
        <v>15</v>
      </c>
      <c r="C16" s="32"/>
      <c r="D16" s="32"/>
      <c r="E16" s="33"/>
      <c r="F16" s="34"/>
      <c r="G16" s="32" t="s">
        <v>212</v>
      </c>
      <c r="H16" s="32"/>
      <c r="I16" s="18" t="s">
        <v>20</v>
      </c>
      <c r="J16" s="32" t="s">
        <v>213</v>
      </c>
      <c r="K16" s="32"/>
      <c r="L16" s="346"/>
      <c r="M16" s="346"/>
      <c r="N16" s="346"/>
      <c r="O16" s="18" t="s">
        <v>211</v>
      </c>
      <c r="P16" s="345"/>
      <c r="Q16" s="345"/>
      <c r="R16" s="18" t="s">
        <v>17</v>
      </c>
      <c r="S16" s="18"/>
      <c r="T16" s="18"/>
      <c r="U16" s="18"/>
      <c r="V16" s="18"/>
      <c r="W16" s="18"/>
      <c r="X16" s="18"/>
      <c r="Y16" s="18"/>
      <c r="Z16" s="18"/>
      <c r="AA16" s="18"/>
      <c r="AB16" s="18"/>
      <c r="AC16" s="75"/>
    </row>
    <row r="17" spans="2:29" ht="27" customHeight="1" x14ac:dyDescent="0.45">
      <c r="B17" s="74" t="s">
        <v>4</v>
      </c>
      <c r="C17" s="32"/>
      <c r="D17" s="32"/>
      <c r="E17" s="33"/>
      <c r="F17" s="293"/>
      <c r="G17" s="294"/>
      <c r="H17" s="294"/>
      <c r="I17" s="294"/>
      <c r="J17" s="294"/>
      <c r="K17" s="294"/>
      <c r="L17" s="294"/>
      <c r="M17" s="294"/>
      <c r="N17" s="294"/>
      <c r="O17" s="294"/>
      <c r="P17" s="295"/>
      <c r="Q17" s="35" t="s">
        <v>21</v>
      </c>
      <c r="R17" s="32"/>
      <c r="S17" s="33"/>
      <c r="T17" s="293"/>
      <c r="U17" s="294"/>
      <c r="V17" s="294"/>
      <c r="W17" s="294"/>
      <c r="X17" s="294"/>
      <c r="Y17" s="294"/>
      <c r="Z17" s="294"/>
      <c r="AA17" s="294"/>
      <c r="AB17" s="294"/>
      <c r="AC17" s="296"/>
    </row>
    <row r="18" spans="2:29" ht="22.2" customHeight="1" x14ac:dyDescent="0.45">
      <c r="B18" s="323" t="s">
        <v>164</v>
      </c>
      <c r="C18" s="324"/>
      <c r="D18" s="324"/>
      <c r="E18" s="325"/>
      <c r="F18" s="293"/>
      <c r="G18" s="294"/>
      <c r="H18" s="294"/>
      <c r="I18" s="294"/>
      <c r="J18" s="294"/>
      <c r="K18" s="294"/>
      <c r="L18" s="294"/>
      <c r="M18" s="294"/>
      <c r="N18" s="294"/>
      <c r="O18" s="294"/>
      <c r="P18" s="294"/>
      <c r="Q18" s="294"/>
      <c r="R18" s="294"/>
      <c r="S18" s="294"/>
      <c r="T18" s="294"/>
      <c r="U18" s="294"/>
      <c r="V18" s="294"/>
      <c r="W18" s="294"/>
      <c r="X18" s="294"/>
      <c r="Y18" s="294"/>
      <c r="Z18" s="294"/>
      <c r="AA18" s="294"/>
      <c r="AB18" s="294"/>
      <c r="AC18" s="296"/>
    </row>
    <row r="19" spans="2:29" ht="22.2" customHeight="1" x14ac:dyDescent="0.45">
      <c r="B19" s="326"/>
      <c r="C19" s="327"/>
      <c r="D19" s="327"/>
      <c r="E19" s="328"/>
      <c r="F19" s="32" t="s">
        <v>165</v>
      </c>
      <c r="G19" s="32"/>
      <c r="H19" s="32"/>
      <c r="I19" s="294"/>
      <c r="J19" s="294"/>
      <c r="K19" s="294"/>
      <c r="L19" s="294"/>
      <c r="M19" s="294"/>
      <c r="N19" s="294"/>
      <c r="O19" s="294"/>
      <c r="P19" s="294"/>
      <c r="Q19" s="294"/>
      <c r="R19" s="294"/>
      <c r="S19" s="294"/>
      <c r="T19" s="294"/>
      <c r="U19" s="294"/>
      <c r="V19" s="294"/>
      <c r="W19" s="294"/>
      <c r="X19" s="294"/>
      <c r="Y19" s="294"/>
      <c r="Z19" s="294"/>
      <c r="AA19" s="294"/>
      <c r="AB19" s="294"/>
      <c r="AC19" s="296"/>
    </row>
    <row r="20" spans="2:29" ht="27" customHeight="1" x14ac:dyDescent="0.45">
      <c r="B20" s="74" t="s">
        <v>7</v>
      </c>
      <c r="C20" s="32"/>
      <c r="D20" s="32"/>
      <c r="E20" s="33"/>
      <c r="F20" s="293"/>
      <c r="G20" s="294"/>
      <c r="H20" s="294"/>
      <c r="I20" s="294"/>
      <c r="J20" s="294"/>
      <c r="K20" s="294"/>
      <c r="L20" s="294"/>
      <c r="M20" s="294"/>
      <c r="N20" s="294"/>
      <c r="O20" s="294"/>
      <c r="P20" s="294"/>
      <c r="Q20" s="294"/>
      <c r="R20" s="294"/>
      <c r="S20" s="294"/>
      <c r="T20" s="294"/>
      <c r="U20" s="294"/>
      <c r="V20" s="294"/>
      <c r="W20" s="294"/>
      <c r="X20" s="294"/>
      <c r="Y20" s="294"/>
      <c r="Z20" s="294"/>
      <c r="AA20" s="294"/>
      <c r="AB20" s="294"/>
      <c r="AC20" s="296"/>
    </row>
    <row r="21" spans="2:29" ht="18" customHeight="1" x14ac:dyDescent="0.45">
      <c r="B21" s="311" t="s">
        <v>5</v>
      </c>
      <c r="C21" s="277"/>
      <c r="D21" s="277"/>
      <c r="E21" s="330"/>
      <c r="F21" s="300"/>
      <c r="G21" s="301"/>
      <c r="H21" s="301"/>
      <c r="I21" s="301"/>
      <c r="J21" s="301"/>
      <c r="K21" s="301"/>
      <c r="L21" s="301"/>
      <c r="M21" s="301"/>
      <c r="N21" s="301"/>
      <c r="O21" s="301"/>
      <c r="P21" s="301"/>
      <c r="Q21" s="301"/>
      <c r="R21" s="301"/>
      <c r="S21" s="301"/>
      <c r="T21" s="301"/>
      <c r="U21" s="301"/>
      <c r="V21" s="301"/>
      <c r="W21" s="301"/>
      <c r="X21" s="301"/>
      <c r="Y21" s="301"/>
      <c r="Z21" s="301"/>
      <c r="AA21" s="301"/>
      <c r="AB21" s="301"/>
      <c r="AC21" s="302"/>
    </row>
    <row r="22" spans="2:29" ht="18" customHeight="1" x14ac:dyDescent="0.45">
      <c r="B22" s="326"/>
      <c r="C22" s="327"/>
      <c r="D22" s="327"/>
      <c r="E22" s="328"/>
      <c r="F22" s="297"/>
      <c r="G22" s="298"/>
      <c r="H22" s="298"/>
      <c r="I22" s="298"/>
      <c r="J22" s="298"/>
      <c r="K22" s="298"/>
      <c r="L22" s="298"/>
      <c r="M22" s="298"/>
      <c r="N22" s="298"/>
      <c r="O22" s="298"/>
      <c r="P22" s="298"/>
      <c r="Q22" s="298"/>
      <c r="R22" s="298"/>
      <c r="S22" s="298"/>
      <c r="T22" s="298"/>
      <c r="U22" s="298"/>
      <c r="V22" s="298"/>
      <c r="W22" s="298"/>
      <c r="X22" s="298"/>
      <c r="Y22" s="298"/>
      <c r="Z22" s="298"/>
      <c r="AA22" s="298"/>
      <c r="AB22" s="298"/>
      <c r="AC22" s="299"/>
    </row>
    <row r="23" spans="2:29" ht="18" customHeight="1" x14ac:dyDescent="0.45">
      <c r="B23" s="311" t="s">
        <v>6</v>
      </c>
      <c r="C23" s="277"/>
      <c r="D23" s="277"/>
      <c r="E23" s="330"/>
      <c r="F23" s="300"/>
      <c r="G23" s="301"/>
      <c r="H23" s="301"/>
      <c r="I23" s="301"/>
      <c r="J23" s="301"/>
      <c r="K23" s="301"/>
      <c r="L23" s="301"/>
      <c r="M23" s="301"/>
      <c r="N23" s="301"/>
      <c r="O23" s="301"/>
      <c r="P23" s="331"/>
      <c r="Q23" s="35" t="s">
        <v>9</v>
      </c>
      <c r="R23" s="26"/>
      <c r="S23" s="27"/>
      <c r="T23" s="293"/>
      <c r="U23" s="294"/>
      <c r="V23" s="294"/>
      <c r="W23" s="294"/>
      <c r="X23" s="294"/>
      <c r="Y23" s="294"/>
      <c r="Z23" s="294"/>
      <c r="AA23" s="294"/>
      <c r="AB23" s="294"/>
      <c r="AC23" s="296"/>
    </row>
    <row r="24" spans="2:29" ht="18" customHeight="1" x14ac:dyDescent="0.45">
      <c r="B24" s="326"/>
      <c r="C24" s="327"/>
      <c r="D24" s="327"/>
      <c r="E24" s="328"/>
      <c r="F24" s="297"/>
      <c r="G24" s="298"/>
      <c r="H24" s="298"/>
      <c r="I24" s="298"/>
      <c r="J24" s="298"/>
      <c r="K24" s="298"/>
      <c r="L24" s="298"/>
      <c r="M24" s="298"/>
      <c r="N24" s="298"/>
      <c r="O24" s="298"/>
      <c r="P24" s="337"/>
      <c r="Q24" s="32" t="s">
        <v>11</v>
      </c>
      <c r="R24" s="32"/>
      <c r="S24" s="33"/>
      <c r="T24" s="293"/>
      <c r="U24" s="294"/>
      <c r="V24" s="294"/>
      <c r="W24" s="294"/>
      <c r="X24" s="294"/>
      <c r="Y24" s="294"/>
      <c r="Z24" s="294"/>
      <c r="AA24" s="294"/>
      <c r="AB24" s="294"/>
      <c r="AC24" s="296"/>
    </row>
    <row r="25" spans="2:29" ht="18" customHeight="1" x14ac:dyDescent="0.45">
      <c r="B25" s="70" t="s">
        <v>24</v>
      </c>
      <c r="C25" s="26"/>
      <c r="D25" s="26"/>
      <c r="E25" s="26"/>
      <c r="F25" s="26"/>
      <c r="G25" s="26"/>
      <c r="H25" s="26"/>
      <c r="I25" s="36"/>
      <c r="J25" s="320"/>
      <c r="K25" s="321"/>
      <c r="L25" s="321"/>
      <c r="M25" s="321"/>
      <c r="N25" s="321"/>
      <c r="O25" s="321"/>
      <c r="P25" s="321"/>
      <c r="Q25" s="321"/>
      <c r="R25" s="321"/>
      <c r="S25" s="321"/>
      <c r="T25" s="321"/>
      <c r="U25" s="321"/>
      <c r="V25" s="321"/>
      <c r="W25" s="321"/>
      <c r="X25" s="321"/>
      <c r="Y25" s="321"/>
      <c r="Z25" s="321"/>
      <c r="AA25" s="321"/>
      <c r="AB25" s="321"/>
      <c r="AC25" s="322"/>
    </row>
    <row r="26" spans="2:29" ht="18" customHeight="1" x14ac:dyDescent="0.45">
      <c r="B26" s="70" t="s">
        <v>10</v>
      </c>
      <c r="C26" s="26"/>
      <c r="D26" s="26"/>
      <c r="E26" s="26"/>
      <c r="F26" s="26"/>
      <c r="G26" s="26"/>
      <c r="H26" s="26"/>
      <c r="I26" s="36"/>
      <c r="J26" s="320"/>
      <c r="K26" s="321"/>
      <c r="L26" s="321"/>
      <c r="M26" s="321"/>
      <c r="N26" s="321"/>
      <c r="O26" s="321"/>
      <c r="P26" s="321"/>
      <c r="Q26" s="321"/>
      <c r="R26" s="321"/>
      <c r="S26" s="321"/>
      <c r="T26" s="321"/>
      <c r="U26" s="321"/>
      <c r="V26" s="321"/>
      <c r="W26" s="321"/>
      <c r="X26" s="321"/>
      <c r="Y26" s="321"/>
      <c r="Z26" s="321"/>
      <c r="AA26" s="321"/>
      <c r="AB26" s="321"/>
      <c r="AC26" s="322"/>
    </row>
    <row r="27" spans="2:29" ht="18" customHeight="1" x14ac:dyDescent="0.45">
      <c r="B27" s="164" t="s">
        <v>25</v>
      </c>
      <c r="C27" s="165"/>
      <c r="D27" s="165"/>
      <c r="E27" s="165"/>
      <c r="F27" s="165"/>
      <c r="G27" s="165"/>
      <c r="H27" s="165"/>
      <c r="I27" s="166"/>
      <c r="J27" s="334"/>
      <c r="K27" s="335"/>
      <c r="L27" s="335"/>
      <c r="M27" s="335"/>
      <c r="N27" s="335"/>
      <c r="O27" s="335"/>
      <c r="P27" s="335"/>
      <c r="Q27" s="335"/>
      <c r="R27" s="335"/>
      <c r="S27" s="335"/>
      <c r="T27" s="335"/>
      <c r="U27" s="335"/>
      <c r="V27" s="335"/>
      <c r="W27" s="335"/>
      <c r="X27" s="335"/>
      <c r="Y27" s="335"/>
      <c r="Z27" s="335"/>
      <c r="AA27" s="335"/>
      <c r="AB27" s="335"/>
      <c r="AC27" s="336"/>
    </row>
    <row r="28" spans="2:29" ht="18" customHeight="1" x14ac:dyDescent="0.45">
      <c r="B28" s="309" t="s">
        <v>230</v>
      </c>
      <c r="C28" s="310"/>
      <c r="D28" s="310"/>
      <c r="E28" s="310"/>
      <c r="F28" s="303" t="s">
        <v>231</v>
      </c>
      <c r="G28" s="304"/>
      <c r="H28" s="304"/>
      <c r="I28" s="305"/>
      <c r="J28" s="167" t="s">
        <v>229</v>
      </c>
      <c r="K28" s="314"/>
      <c r="L28" s="315"/>
      <c r="M28" s="315"/>
      <c r="N28" s="315"/>
      <c r="O28" s="315"/>
      <c r="P28" s="316"/>
      <c r="Q28" s="314"/>
      <c r="R28" s="315"/>
      <c r="S28" s="315"/>
      <c r="T28" s="315"/>
      <c r="U28" s="315"/>
      <c r="V28" s="315"/>
      <c r="W28" s="315"/>
      <c r="X28" s="315"/>
      <c r="Y28" s="315"/>
      <c r="Z28" s="315"/>
      <c r="AA28" s="315"/>
      <c r="AB28" s="315"/>
      <c r="AC28" s="341"/>
    </row>
    <row r="29" spans="2:29" ht="18" customHeight="1" x14ac:dyDescent="0.45">
      <c r="B29" s="311"/>
      <c r="C29" s="277"/>
      <c r="D29" s="277"/>
      <c r="E29" s="277"/>
      <c r="F29" s="306"/>
      <c r="G29" s="307"/>
      <c r="H29" s="307"/>
      <c r="I29" s="308"/>
      <c r="J29" s="320"/>
      <c r="K29" s="321"/>
      <c r="L29" s="321"/>
      <c r="M29" s="321"/>
      <c r="N29" s="321"/>
      <c r="O29" s="321"/>
      <c r="P29" s="321"/>
      <c r="Q29" s="321"/>
      <c r="R29" s="321"/>
      <c r="S29" s="321"/>
      <c r="T29" s="321"/>
      <c r="U29" s="321"/>
      <c r="V29" s="321"/>
      <c r="W29" s="321"/>
      <c r="X29" s="321"/>
      <c r="Y29" s="321"/>
      <c r="Z29" s="321"/>
      <c r="AA29" s="321"/>
      <c r="AB29" s="321"/>
      <c r="AC29" s="322"/>
    </row>
    <row r="30" spans="2:29" ht="18" customHeight="1" x14ac:dyDescent="0.45">
      <c r="B30" s="311"/>
      <c r="C30" s="277"/>
      <c r="D30" s="277"/>
      <c r="E30" s="277"/>
      <c r="F30" s="306" t="s">
        <v>233</v>
      </c>
      <c r="G30" s="307"/>
      <c r="H30" s="307"/>
      <c r="I30" s="307"/>
      <c r="J30" s="307"/>
      <c r="K30" s="307"/>
      <c r="L30" s="307"/>
      <c r="M30" s="307"/>
      <c r="N30" s="320"/>
      <c r="O30" s="321"/>
      <c r="P30" s="321"/>
      <c r="Q30" s="321"/>
      <c r="R30" s="321"/>
      <c r="S30" s="321"/>
      <c r="T30" s="321"/>
      <c r="U30" s="321"/>
      <c r="V30" s="321"/>
      <c r="W30" s="321"/>
      <c r="X30" s="321"/>
      <c r="Y30" s="321"/>
      <c r="Z30" s="321"/>
      <c r="AA30" s="321"/>
      <c r="AB30" s="321"/>
      <c r="AC30" s="322"/>
    </row>
    <row r="31" spans="2:29" ht="18" customHeight="1" x14ac:dyDescent="0.45">
      <c r="B31" s="311"/>
      <c r="C31" s="277"/>
      <c r="D31" s="277"/>
      <c r="E31" s="277"/>
      <c r="F31" s="306" t="s">
        <v>242</v>
      </c>
      <c r="G31" s="307"/>
      <c r="H31" s="307"/>
      <c r="I31" s="307"/>
      <c r="J31" s="307"/>
      <c r="K31" s="307"/>
      <c r="L31" s="307"/>
      <c r="M31" s="307"/>
      <c r="N31" s="320"/>
      <c r="O31" s="321"/>
      <c r="P31" s="321"/>
      <c r="Q31" s="321"/>
      <c r="R31" s="321"/>
      <c r="S31" s="321"/>
      <c r="T31" s="321"/>
      <c r="U31" s="321"/>
      <c r="V31" s="321"/>
      <c r="W31" s="321"/>
      <c r="X31" s="321"/>
      <c r="Y31" s="321"/>
      <c r="Z31" s="321"/>
      <c r="AA31" s="321"/>
      <c r="AB31" s="321"/>
      <c r="AC31" s="322"/>
    </row>
    <row r="32" spans="2:29" ht="18" customHeight="1" x14ac:dyDescent="0.45">
      <c r="B32" s="312"/>
      <c r="C32" s="313"/>
      <c r="D32" s="313"/>
      <c r="E32" s="313"/>
      <c r="F32" s="317" t="s">
        <v>228</v>
      </c>
      <c r="G32" s="318"/>
      <c r="H32" s="318"/>
      <c r="I32" s="318"/>
      <c r="J32" s="318"/>
      <c r="K32" s="318"/>
      <c r="L32" s="318"/>
      <c r="M32" s="318"/>
      <c r="N32" s="318"/>
      <c r="O32" s="318"/>
      <c r="P32" s="318"/>
      <c r="Q32" s="338"/>
      <c r="R32" s="339"/>
      <c r="S32" s="339"/>
      <c r="T32" s="339"/>
      <c r="U32" s="339"/>
      <c r="V32" s="339"/>
      <c r="W32" s="339"/>
      <c r="X32" s="339"/>
      <c r="Y32" s="339"/>
      <c r="Z32" s="339"/>
      <c r="AA32" s="339"/>
      <c r="AB32" s="339"/>
      <c r="AC32" s="340"/>
    </row>
    <row r="33" spans="2:30" ht="18" customHeight="1" x14ac:dyDescent="0.45">
      <c r="B33" s="131" t="s">
        <v>166</v>
      </c>
      <c r="C33" s="132"/>
      <c r="D33" s="132"/>
      <c r="E33" s="132"/>
      <c r="F33" s="132"/>
      <c r="G33" s="132"/>
      <c r="H33" s="132"/>
      <c r="I33" s="68"/>
      <c r="J33" s="68"/>
      <c r="K33" s="68"/>
      <c r="L33" s="68"/>
      <c r="M33" s="68"/>
      <c r="N33" s="68"/>
      <c r="O33" s="68"/>
      <c r="P33" s="68"/>
      <c r="Q33" s="68" t="s">
        <v>67</v>
      </c>
      <c r="R33" s="68"/>
      <c r="S33" s="68"/>
      <c r="T33" s="68"/>
      <c r="U33" s="68"/>
      <c r="V33" s="68"/>
      <c r="W33" s="68"/>
      <c r="X33" s="68"/>
      <c r="Y33" s="68"/>
      <c r="Z33" s="68"/>
      <c r="AA33" s="68"/>
      <c r="AB33" s="68"/>
      <c r="AC33" s="69"/>
    </row>
    <row r="34" spans="2:30" ht="14.4" customHeight="1" x14ac:dyDescent="0.45">
      <c r="B34" s="74" t="s">
        <v>167</v>
      </c>
      <c r="C34" s="32"/>
      <c r="D34" s="32"/>
      <c r="E34" s="32"/>
      <c r="F34" s="32"/>
      <c r="G34" s="32"/>
      <c r="H34" s="33"/>
      <c r="I34" s="34"/>
      <c r="J34" s="18" t="s">
        <v>172</v>
      </c>
      <c r="K34" s="18"/>
      <c r="L34" s="18"/>
      <c r="M34" s="18"/>
      <c r="N34" s="18"/>
      <c r="O34" s="18"/>
      <c r="P34" s="94" t="s">
        <v>170</v>
      </c>
      <c r="Q34" s="94"/>
      <c r="R34" s="18"/>
      <c r="S34" s="94" t="s">
        <v>171</v>
      </c>
      <c r="T34" s="94"/>
      <c r="U34" s="18" t="s">
        <v>19</v>
      </c>
      <c r="V34" s="18"/>
      <c r="W34" s="18" t="s">
        <v>174</v>
      </c>
      <c r="X34" s="18"/>
      <c r="Y34" s="18"/>
      <c r="Z34" s="18"/>
      <c r="AA34" s="34"/>
      <c r="AB34" s="34"/>
      <c r="AC34" s="75"/>
    </row>
    <row r="35" spans="2:30" ht="14.4" customHeight="1" x14ac:dyDescent="0.45">
      <c r="B35" s="70" t="s">
        <v>168</v>
      </c>
      <c r="C35" s="26"/>
      <c r="D35" s="26"/>
      <c r="E35" s="26"/>
      <c r="F35" s="26"/>
      <c r="G35" s="26"/>
      <c r="H35" s="27"/>
      <c r="I35" s="34"/>
      <c r="J35" s="18" t="s">
        <v>173</v>
      </c>
      <c r="K35" s="18"/>
      <c r="L35" s="18"/>
      <c r="M35" s="18"/>
      <c r="N35" s="31"/>
      <c r="O35" s="18"/>
      <c r="P35" s="18" t="s">
        <v>174</v>
      </c>
      <c r="Q35" s="18"/>
      <c r="R35" s="18"/>
      <c r="S35" s="18"/>
      <c r="T35" s="34"/>
      <c r="U35" s="31"/>
      <c r="V35" s="31"/>
      <c r="W35" s="31"/>
      <c r="X35" s="31"/>
      <c r="Y35" s="31"/>
      <c r="Z35" s="31"/>
      <c r="AA35" s="29"/>
      <c r="AB35" s="29"/>
      <c r="AC35" s="71"/>
    </row>
    <row r="36" spans="2:30" ht="14.4" customHeight="1" x14ac:dyDescent="0.45">
      <c r="B36" s="70" t="s">
        <v>176</v>
      </c>
      <c r="C36" s="26"/>
      <c r="D36" s="26"/>
      <c r="E36" s="26"/>
      <c r="F36" s="26"/>
      <c r="G36" s="26"/>
      <c r="H36" s="27"/>
      <c r="I36" s="34"/>
      <c r="J36" s="18" t="s">
        <v>173</v>
      </c>
      <c r="K36" s="18"/>
      <c r="L36" s="18"/>
      <c r="M36" s="18"/>
      <c r="N36" s="31"/>
      <c r="O36" s="34"/>
      <c r="P36" s="18" t="s">
        <v>174</v>
      </c>
      <c r="Q36" s="18"/>
      <c r="R36" s="18"/>
      <c r="S36" s="18"/>
      <c r="T36" s="34"/>
      <c r="U36" s="31"/>
      <c r="V36" s="83"/>
      <c r="W36" s="83"/>
      <c r="X36" s="83"/>
      <c r="Y36" s="83"/>
      <c r="Z36" s="83"/>
      <c r="AA36" s="133"/>
      <c r="AB36" s="133"/>
      <c r="AC36" s="134"/>
    </row>
    <row r="37" spans="2:30" ht="14.4" customHeight="1" x14ac:dyDescent="0.45">
      <c r="B37" s="323" t="s">
        <v>169</v>
      </c>
      <c r="C37" s="324"/>
      <c r="D37" s="324"/>
      <c r="E37" s="324"/>
      <c r="F37" s="324"/>
      <c r="G37" s="324"/>
      <c r="H37" s="325"/>
      <c r="I37" s="34"/>
      <c r="J37" s="11" t="s">
        <v>177</v>
      </c>
      <c r="K37" s="11"/>
      <c r="L37" s="11"/>
      <c r="M37" s="11"/>
      <c r="N37" s="83"/>
      <c r="O37" s="11"/>
      <c r="P37" s="11"/>
      <c r="Q37" s="11"/>
      <c r="R37" s="11"/>
      <c r="S37" s="11"/>
      <c r="U37" s="83"/>
      <c r="V37" s="83"/>
      <c r="W37" s="83"/>
      <c r="X37" s="83"/>
      <c r="Y37" s="83"/>
      <c r="Z37" s="83"/>
      <c r="AA37" s="133"/>
      <c r="AB37" s="133"/>
      <c r="AC37" s="134"/>
    </row>
    <row r="38" spans="2:30" ht="14.4" customHeight="1" x14ac:dyDescent="0.45">
      <c r="B38" s="312"/>
      <c r="C38" s="313"/>
      <c r="D38" s="313"/>
      <c r="E38" s="313"/>
      <c r="F38" s="313"/>
      <c r="G38" s="313"/>
      <c r="H38" s="329"/>
      <c r="I38" s="162"/>
      <c r="J38" s="93" t="s">
        <v>175</v>
      </c>
      <c r="K38" s="93"/>
      <c r="L38" s="93"/>
      <c r="M38" s="93"/>
      <c r="N38" s="93"/>
      <c r="O38" s="93"/>
      <c r="P38" s="93"/>
      <c r="Q38" s="93"/>
      <c r="R38" s="93"/>
      <c r="S38" s="93"/>
      <c r="T38" s="93"/>
      <c r="U38" s="93"/>
      <c r="V38" s="93"/>
      <c r="W38" s="93"/>
      <c r="X38" s="93"/>
      <c r="Y38" s="93"/>
      <c r="Z38" s="93"/>
      <c r="AA38" s="77"/>
      <c r="AB38" s="77"/>
      <c r="AC38" s="78"/>
    </row>
    <row r="39" spans="2:30" ht="4.95" customHeight="1" x14ac:dyDescent="0.45"/>
    <row r="40" spans="2:30" x14ac:dyDescent="0.45">
      <c r="B40" s="24" t="s">
        <v>68</v>
      </c>
    </row>
    <row r="41" spans="2:30" ht="4.2" customHeight="1" x14ac:dyDescent="0.45">
      <c r="S41" s="76"/>
    </row>
    <row r="42" spans="2:30" ht="24" customHeight="1" x14ac:dyDescent="0.45">
      <c r="E42" s="332" t="s">
        <v>178</v>
      </c>
      <c r="F42" s="333"/>
      <c r="G42" s="333"/>
      <c r="H42" s="333"/>
      <c r="I42" s="333"/>
      <c r="J42" s="333"/>
      <c r="K42" s="333"/>
      <c r="L42" s="333"/>
      <c r="M42" s="333"/>
      <c r="N42" s="333"/>
      <c r="O42" s="333"/>
      <c r="P42" s="333"/>
      <c r="Q42" s="333"/>
      <c r="R42" s="79"/>
      <c r="S42" s="38"/>
      <c r="T42" s="160" t="s">
        <v>26</v>
      </c>
      <c r="U42" s="160"/>
      <c r="V42" s="79"/>
      <c r="W42" s="79"/>
      <c r="X42" s="79"/>
      <c r="Y42" s="79"/>
      <c r="Z42" s="80"/>
    </row>
    <row r="43" spans="2:30" ht="5.4" customHeight="1" x14ac:dyDescent="0.45"/>
    <row r="44" spans="2:30" ht="13.95" customHeight="1" x14ac:dyDescent="0.45">
      <c r="B44" s="277" t="s">
        <v>56</v>
      </c>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11"/>
    </row>
    <row r="45" spans="2:30" ht="21" x14ac:dyDescent="0.45">
      <c r="B45" s="319" t="s">
        <v>232</v>
      </c>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11"/>
    </row>
    <row r="46" spans="2:30" ht="4.2" customHeight="1" x14ac:dyDescent="0.45">
      <c r="B46" s="22"/>
      <c r="C46" s="11"/>
      <c r="D46" s="11"/>
      <c r="E46" s="11"/>
      <c r="F46" s="23"/>
      <c r="G46" s="23"/>
      <c r="H46" s="23"/>
      <c r="I46" s="23"/>
      <c r="J46" s="23"/>
      <c r="K46" s="23"/>
      <c r="L46" s="23"/>
      <c r="M46" s="23"/>
      <c r="N46" s="23"/>
      <c r="O46" s="23"/>
      <c r="P46" s="23"/>
      <c r="Q46" s="23"/>
      <c r="R46" s="23"/>
      <c r="S46" s="23"/>
      <c r="T46" s="23"/>
      <c r="U46" s="23"/>
      <c r="V46" s="23"/>
      <c r="W46" s="23"/>
      <c r="X46" s="23"/>
      <c r="Y46" s="23"/>
      <c r="Z46" s="23"/>
      <c r="AA46" s="23"/>
      <c r="AB46" s="23"/>
      <c r="AC46" s="23"/>
      <c r="AD46" s="11"/>
    </row>
    <row r="47" spans="2:30" ht="13.2" customHeight="1" x14ac:dyDescent="0.45">
      <c r="B47" s="277" t="s">
        <v>54</v>
      </c>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11"/>
    </row>
    <row r="48" spans="2:30" ht="13.2" customHeight="1" x14ac:dyDescent="0.45">
      <c r="B48" s="22"/>
      <c r="C48" s="11"/>
      <c r="D48" s="11"/>
      <c r="E48" s="11"/>
      <c r="F48" s="11" t="s">
        <v>55</v>
      </c>
      <c r="G48" s="11"/>
      <c r="H48" s="11"/>
      <c r="I48" s="11"/>
      <c r="J48" s="11"/>
      <c r="K48" s="11"/>
      <c r="L48" s="11"/>
      <c r="M48" s="11"/>
      <c r="N48" s="11"/>
      <c r="O48" s="11"/>
      <c r="P48" s="11"/>
      <c r="Q48" s="11"/>
      <c r="R48" s="11"/>
      <c r="S48" s="11"/>
      <c r="T48" s="11"/>
      <c r="U48" s="11"/>
      <c r="V48" s="11"/>
      <c r="W48" s="11"/>
      <c r="X48" s="11"/>
      <c r="Y48" s="11"/>
      <c r="Z48" s="11"/>
      <c r="AA48" s="11"/>
      <c r="AB48" s="11"/>
      <c r="AC48" s="11"/>
      <c r="AD48" s="11"/>
    </row>
  </sheetData>
  <sheetProtection algorithmName="SHA-512" hashValue="OQs/bddYyXSwIT8xDdvJmV78xhNyvdAglnkeKBJHKzsj3dUbmzpGujwE01kU57G5L49ib3veoUK5eh1SFmymsg==" saltValue="2fl53Oz4o71lXdv0l9U76w==" spinCount="100000" sheet="1"/>
  <mergeCells count="46">
    <mergeCell ref="F11:AC11"/>
    <mergeCell ref="P14:Q14"/>
    <mergeCell ref="L14:N14"/>
    <mergeCell ref="P16:Q16"/>
    <mergeCell ref="L16:N16"/>
    <mergeCell ref="U15:V15"/>
    <mergeCell ref="N15:O15"/>
    <mergeCell ref="K15:L15"/>
    <mergeCell ref="F15:I15"/>
    <mergeCell ref="U13:V13"/>
    <mergeCell ref="N13:O13"/>
    <mergeCell ref="K13:L13"/>
    <mergeCell ref="F13:I13"/>
    <mergeCell ref="E42:Q42"/>
    <mergeCell ref="J27:AC27"/>
    <mergeCell ref="J26:AC26"/>
    <mergeCell ref="J25:AC25"/>
    <mergeCell ref="T24:AC24"/>
    <mergeCell ref="F24:P24"/>
    <mergeCell ref="Q32:AC32"/>
    <mergeCell ref="J29:AC29"/>
    <mergeCell ref="Q28:AC28"/>
    <mergeCell ref="F30:M30"/>
    <mergeCell ref="N31:AC31"/>
    <mergeCell ref="B18:E19"/>
    <mergeCell ref="B37:H38"/>
    <mergeCell ref="B21:E22"/>
    <mergeCell ref="B23:E24"/>
    <mergeCell ref="T23:AC23"/>
    <mergeCell ref="F23:P23"/>
    <mergeCell ref="B47:AC47"/>
    <mergeCell ref="B44:AC44"/>
    <mergeCell ref="F17:P17"/>
    <mergeCell ref="T17:AC17"/>
    <mergeCell ref="F22:AC22"/>
    <mergeCell ref="F21:AC21"/>
    <mergeCell ref="F20:AC20"/>
    <mergeCell ref="I19:AC19"/>
    <mergeCell ref="F18:AC18"/>
    <mergeCell ref="F28:I29"/>
    <mergeCell ref="B28:E32"/>
    <mergeCell ref="K28:P28"/>
    <mergeCell ref="F32:P32"/>
    <mergeCell ref="B45:AC45"/>
    <mergeCell ref="F31:M31"/>
    <mergeCell ref="N30:AC30"/>
  </mergeCells>
  <phoneticPr fontId="2"/>
  <printOptions horizontalCentered="1"/>
  <pageMargins left="0.70866141732283472" right="0.70866141732283472" top="0.39370078740157483" bottom="0.39370078740157483" header="0.19685039370078741" footer="0.19685039370078741"/>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8</xdr:col>
                    <xdr:colOff>0</xdr:colOff>
                    <xdr:row>36</xdr:row>
                    <xdr:rowOff>7620</xdr:rowOff>
                  </from>
                  <to>
                    <xdr:col>9</xdr:col>
                    <xdr:colOff>0</xdr:colOff>
                    <xdr:row>37</xdr:row>
                    <xdr:rowOff>22860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8</xdr:col>
                    <xdr:colOff>0</xdr:colOff>
                    <xdr:row>36</xdr:row>
                    <xdr:rowOff>7620</xdr:rowOff>
                  </from>
                  <to>
                    <xdr:col>9</xdr:col>
                    <xdr:colOff>0</xdr:colOff>
                    <xdr:row>37</xdr:row>
                    <xdr:rowOff>22860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8</xdr:col>
                    <xdr:colOff>0</xdr:colOff>
                    <xdr:row>36</xdr:row>
                    <xdr:rowOff>7620</xdr:rowOff>
                  </from>
                  <to>
                    <xdr:col>9</xdr:col>
                    <xdr:colOff>0</xdr:colOff>
                    <xdr:row>37</xdr:row>
                    <xdr:rowOff>22860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8</xdr:col>
                    <xdr:colOff>0</xdr:colOff>
                    <xdr:row>36</xdr:row>
                    <xdr:rowOff>7620</xdr:rowOff>
                  </from>
                  <to>
                    <xdr:col>9</xdr:col>
                    <xdr:colOff>0</xdr:colOff>
                    <xdr:row>37</xdr:row>
                    <xdr:rowOff>22860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8</xdr:col>
                    <xdr:colOff>0</xdr:colOff>
                    <xdr:row>36</xdr:row>
                    <xdr:rowOff>7620</xdr:rowOff>
                  </from>
                  <to>
                    <xdr:col>9</xdr:col>
                    <xdr:colOff>0</xdr:colOff>
                    <xdr:row>37</xdr:row>
                    <xdr:rowOff>22860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8</xdr:col>
                    <xdr:colOff>0</xdr:colOff>
                    <xdr:row>36</xdr:row>
                    <xdr:rowOff>7620</xdr:rowOff>
                  </from>
                  <to>
                    <xdr:col>9</xdr:col>
                    <xdr:colOff>0</xdr:colOff>
                    <xdr:row>37</xdr:row>
                    <xdr:rowOff>22860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8</xdr:col>
                    <xdr:colOff>0</xdr:colOff>
                    <xdr:row>37</xdr:row>
                    <xdr:rowOff>7620</xdr:rowOff>
                  </from>
                  <to>
                    <xdr:col>9</xdr:col>
                    <xdr:colOff>0</xdr:colOff>
                    <xdr:row>38</xdr:row>
                    <xdr:rowOff>22860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8</xdr:col>
                    <xdr:colOff>0</xdr:colOff>
                    <xdr:row>37</xdr:row>
                    <xdr:rowOff>7620</xdr:rowOff>
                  </from>
                  <to>
                    <xdr:col>9</xdr:col>
                    <xdr:colOff>0</xdr:colOff>
                    <xdr:row>38</xdr:row>
                    <xdr:rowOff>22860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8</xdr:col>
                    <xdr:colOff>0</xdr:colOff>
                    <xdr:row>37</xdr:row>
                    <xdr:rowOff>7620</xdr:rowOff>
                  </from>
                  <to>
                    <xdr:col>9</xdr:col>
                    <xdr:colOff>0</xdr:colOff>
                    <xdr:row>38</xdr:row>
                    <xdr:rowOff>22860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8</xdr:col>
                    <xdr:colOff>0</xdr:colOff>
                    <xdr:row>37</xdr:row>
                    <xdr:rowOff>7620</xdr:rowOff>
                  </from>
                  <to>
                    <xdr:col>9</xdr:col>
                    <xdr:colOff>0</xdr:colOff>
                    <xdr:row>38</xdr:row>
                    <xdr:rowOff>22860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8</xdr:col>
                    <xdr:colOff>0</xdr:colOff>
                    <xdr:row>33</xdr:row>
                    <xdr:rowOff>7620</xdr:rowOff>
                  </from>
                  <to>
                    <xdr:col>9</xdr:col>
                    <xdr:colOff>0</xdr:colOff>
                    <xdr:row>34</xdr:row>
                    <xdr:rowOff>22860</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8</xdr:col>
                    <xdr:colOff>0</xdr:colOff>
                    <xdr:row>33</xdr:row>
                    <xdr:rowOff>7620</xdr:rowOff>
                  </from>
                  <to>
                    <xdr:col>9</xdr:col>
                    <xdr:colOff>0</xdr:colOff>
                    <xdr:row>34</xdr:row>
                    <xdr:rowOff>22860</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8</xdr:col>
                    <xdr:colOff>0</xdr:colOff>
                    <xdr:row>33</xdr:row>
                    <xdr:rowOff>7620</xdr:rowOff>
                  </from>
                  <to>
                    <xdr:col>9</xdr:col>
                    <xdr:colOff>0</xdr:colOff>
                    <xdr:row>34</xdr:row>
                    <xdr:rowOff>22860</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from>
                    <xdr:col>8</xdr:col>
                    <xdr:colOff>0</xdr:colOff>
                    <xdr:row>33</xdr:row>
                    <xdr:rowOff>7620</xdr:rowOff>
                  </from>
                  <to>
                    <xdr:col>9</xdr:col>
                    <xdr:colOff>0</xdr:colOff>
                    <xdr:row>34</xdr:row>
                    <xdr:rowOff>22860</xdr:rowOff>
                  </to>
                </anchor>
              </controlPr>
            </control>
          </mc:Choice>
        </mc:AlternateContent>
        <mc:AlternateContent xmlns:mc="http://schemas.openxmlformats.org/markup-compatibility/2006">
          <mc:Choice Requires="x14">
            <control shapeId="2057" r:id="rId18" name="Check Box 9">
              <controlPr defaultSize="0" autoFill="0" autoLine="0" autoPict="0">
                <anchor moveWithCells="1">
                  <from>
                    <xdr:col>8</xdr:col>
                    <xdr:colOff>0</xdr:colOff>
                    <xdr:row>35</xdr:row>
                    <xdr:rowOff>7620</xdr:rowOff>
                  </from>
                  <to>
                    <xdr:col>9</xdr:col>
                    <xdr:colOff>0</xdr:colOff>
                    <xdr:row>36</xdr:row>
                    <xdr:rowOff>22860</xdr:rowOff>
                  </to>
                </anchor>
              </controlPr>
            </control>
          </mc:Choice>
        </mc:AlternateContent>
        <mc:AlternateContent xmlns:mc="http://schemas.openxmlformats.org/markup-compatibility/2006">
          <mc:Choice Requires="x14">
            <control shapeId="2058" r:id="rId19" name="Check Box 10">
              <controlPr defaultSize="0" autoFill="0" autoLine="0" autoPict="0">
                <anchor moveWithCells="1">
                  <from>
                    <xdr:col>8</xdr:col>
                    <xdr:colOff>0</xdr:colOff>
                    <xdr:row>35</xdr:row>
                    <xdr:rowOff>7620</xdr:rowOff>
                  </from>
                  <to>
                    <xdr:col>9</xdr:col>
                    <xdr:colOff>0</xdr:colOff>
                    <xdr:row>36</xdr:row>
                    <xdr:rowOff>22860</xdr:rowOff>
                  </to>
                </anchor>
              </controlPr>
            </control>
          </mc:Choice>
        </mc:AlternateContent>
        <mc:AlternateContent xmlns:mc="http://schemas.openxmlformats.org/markup-compatibility/2006">
          <mc:Choice Requires="x14">
            <control shapeId="2059" r:id="rId20" name="Check Box 11">
              <controlPr defaultSize="0" autoFill="0" autoLine="0" autoPict="0">
                <anchor moveWithCells="1">
                  <from>
                    <xdr:col>8</xdr:col>
                    <xdr:colOff>0</xdr:colOff>
                    <xdr:row>35</xdr:row>
                    <xdr:rowOff>7620</xdr:rowOff>
                  </from>
                  <to>
                    <xdr:col>9</xdr:col>
                    <xdr:colOff>0</xdr:colOff>
                    <xdr:row>36</xdr:row>
                    <xdr:rowOff>22860</xdr:rowOff>
                  </to>
                </anchor>
              </controlPr>
            </control>
          </mc:Choice>
        </mc:AlternateContent>
        <mc:AlternateContent xmlns:mc="http://schemas.openxmlformats.org/markup-compatibility/2006">
          <mc:Choice Requires="x14">
            <control shapeId="2060" r:id="rId21" name="Check Box 12">
              <controlPr defaultSize="0" autoFill="0" autoLine="0" autoPict="0">
                <anchor moveWithCells="1">
                  <from>
                    <xdr:col>8</xdr:col>
                    <xdr:colOff>0</xdr:colOff>
                    <xdr:row>35</xdr:row>
                    <xdr:rowOff>7620</xdr:rowOff>
                  </from>
                  <to>
                    <xdr:col>9</xdr:col>
                    <xdr:colOff>0</xdr:colOff>
                    <xdr:row>36</xdr:row>
                    <xdr:rowOff>22860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8</xdr:col>
                    <xdr:colOff>0</xdr:colOff>
                    <xdr:row>34</xdr:row>
                    <xdr:rowOff>7620</xdr:rowOff>
                  </from>
                  <to>
                    <xdr:col>9</xdr:col>
                    <xdr:colOff>0</xdr:colOff>
                    <xdr:row>35</xdr:row>
                    <xdr:rowOff>22860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8</xdr:col>
                    <xdr:colOff>0</xdr:colOff>
                    <xdr:row>34</xdr:row>
                    <xdr:rowOff>7620</xdr:rowOff>
                  </from>
                  <to>
                    <xdr:col>9</xdr:col>
                    <xdr:colOff>0</xdr:colOff>
                    <xdr:row>35</xdr:row>
                    <xdr:rowOff>22860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8</xdr:col>
                    <xdr:colOff>0</xdr:colOff>
                    <xdr:row>34</xdr:row>
                    <xdr:rowOff>7620</xdr:rowOff>
                  </from>
                  <to>
                    <xdr:col>9</xdr:col>
                    <xdr:colOff>0</xdr:colOff>
                    <xdr:row>35</xdr:row>
                    <xdr:rowOff>22860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8</xdr:col>
                    <xdr:colOff>0</xdr:colOff>
                    <xdr:row>34</xdr:row>
                    <xdr:rowOff>7620</xdr:rowOff>
                  </from>
                  <to>
                    <xdr:col>9</xdr:col>
                    <xdr:colOff>0</xdr:colOff>
                    <xdr:row>35</xdr:row>
                    <xdr:rowOff>22860</xdr:rowOff>
                  </to>
                </anchor>
              </controlPr>
            </control>
          </mc:Choice>
        </mc:AlternateContent>
        <mc:AlternateContent xmlns:mc="http://schemas.openxmlformats.org/markup-compatibility/2006">
          <mc:Choice Requires="x14">
            <control shapeId="2103" r:id="rId26" name="Check Box 55">
              <controlPr defaultSize="0" autoFill="0" autoLine="0" autoPict="0">
                <anchor moveWithCells="1">
                  <from>
                    <xdr:col>14</xdr:col>
                    <xdr:colOff>0</xdr:colOff>
                    <xdr:row>35</xdr:row>
                    <xdr:rowOff>7620</xdr:rowOff>
                  </from>
                  <to>
                    <xdr:col>15</xdr:col>
                    <xdr:colOff>0</xdr:colOff>
                    <xdr:row>36</xdr:row>
                    <xdr:rowOff>22860</xdr:rowOff>
                  </to>
                </anchor>
              </controlPr>
            </control>
          </mc:Choice>
        </mc:AlternateContent>
        <mc:AlternateContent xmlns:mc="http://schemas.openxmlformats.org/markup-compatibility/2006">
          <mc:Choice Requires="x14">
            <control shapeId="2104" r:id="rId27" name="Check Box 56">
              <controlPr defaultSize="0" autoFill="0" autoLine="0" autoPict="0">
                <anchor moveWithCells="1">
                  <from>
                    <xdr:col>14</xdr:col>
                    <xdr:colOff>0</xdr:colOff>
                    <xdr:row>35</xdr:row>
                    <xdr:rowOff>7620</xdr:rowOff>
                  </from>
                  <to>
                    <xdr:col>15</xdr:col>
                    <xdr:colOff>0</xdr:colOff>
                    <xdr:row>36</xdr:row>
                    <xdr:rowOff>22860</xdr:rowOff>
                  </to>
                </anchor>
              </controlPr>
            </control>
          </mc:Choice>
        </mc:AlternateContent>
        <mc:AlternateContent xmlns:mc="http://schemas.openxmlformats.org/markup-compatibility/2006">
          <mc:Choice Requires="x14">
            <control shapeId="2105" r:id="rId28" name="Check Box 57">
              <controlPr defaultSize="0" autoFill="0" autoLine="0" autoPict="0">
                <anchor moveWithCells="1">
                  <from>
                    <xdr:col>14</xdr:col>
                    <xdr:colOff>0</xdr:colOff>
                    <xdr:row>35</xdr:row>
                    <xdr:rowOff>7620</xdr:rowOff>
                  </from>
                  <to>
                    <xdr:col>15</xdr:col>
                    <xdr:colOff>0</xdr:colOff>
                    <xdr:row>36</xdr:row>
                    <xdr:rowOff>22860</xdr:rowOff>
                  </to>
                </anchor>
              </controlPr>
            </control>
          </mc:Choice>
        </mc:AlternateContent>
        <mc:AlternateContent xmlns:mc="http://schemas.openxmlformats.org/markup-compatibility/2006">
          <mc:Choice Requires="x14">
            <control shapeId="2106" r:id="rId29" name="Check Box 58">
              <controlPr defaultSize="0" autoFill="0" autoLine="0" autoPict="0">
                <anchor moveWithCells="1">
                  <from>
                    <xdr:col>14</xdr:col>
                    <xdr:colOff>0</xdr:colOff>
                    <xdr:row>35</xdr:row>
                    <xdr:rowOff>7620</xdr:rowOff>
                  </from>
                  <to>
                    <xdr:col>15</xdr:col>
                    <xdr:colOff>0</xdr:colOff>
                    <xdr:row>36</xdr:row>
                    <xdr:rowOff>22860</xdr:rowOff>
                  </to>
                </anchor>
              </controlPr>
            </control>
          </mc:Choice>
        </mc:AlternateContent>
        <mc:AlternateContent xmlns:mc="http://schemas.openxmlformats.org/markup-compatibility/2006">
          <mc:Choice Requires="x14">
            <control shapeId="2107" r:id="rId30" name="Check Box 59">
              <controlPr defaultSize="0" autoFill="0" autoLine="0" autoPict="0">
                <anchor moveWithCells="1">
                  <from>
                    <xdr:col>14</xdr:col>
                    <xdr:colOff>0</xdr:colOff>
                    <xdr:row>34</xdr:row>
                    <xdr:rowOff>7620</xdr:rowOff>
                  </from>
                  <to>
                    <xdr:col>15</xdr:col>
                    <xdr:colOff>0</xdr:colOff>
                    <xdr:row>35</xdr:row>
                    <xdr:rowOff>22860</xdr:rowOff>
                  </to>
                </anchor>
              </controlPr>
            </control>
          </mc:Choice>
        </mc:AlternateContent>
        <mc:AlternateContent xmlns:mc="http://schemas.openxmlformats.org/markup-compatibility/2006">
          <mc:Choice Requires="x14">
            <control shapeId="2108" r:id="rId31" name="Check Box 60">
              <controlPr defaultSize="0" autoFill="0" autoLine="0" autoPict="0">
                <anchor moveWithCells="1">
                  <from>
                    <xdr:col>14</xdr:col>
                    <xdr:colOff>0</xdr:colOff>
                    <xdr:row>34</xdr:row>
                    <xdr:rowOff>7620</xdr:rowOff>
                  </from>
                  <to>
                    <xdr:col>15</xdr:col>
                    <xdr:colOff>0</xdr:colOff>
                    <xdr:row>35</xdr:row>
                    <xdr:rowOff>22860</xdr:rowOff>
                  </to>
                </anchor>
              </controlPr>
            </control>
          </mc:Choice>
        </mc:AlternateContent>
        <mc:AlternateContent xmlns:mc="http://schemas.openxmlformats.org/markup-compatibility/2006">
          <mc:Choice Requires="x14">
            <control shapeId="2109" r:id="rId32" name="Check Box 61">
              <controlPr defaultSize="0" autoFill="0" autoLine="0" autoPict="0">
                <anchor moveWithCells="1">
                  <from>
                    <xdr:col>14</xdr:col>
                    <xdr:colOff>0</xdr:colOff>
                    <xdr:row>34</xdr:row>
                    <xdr:rowOff>7620</xdr:rowOff>
                  </from>
                  <to>
                    <xdr:col>15</xdr:col>
                    <xdr:colOff>0</xdr:colOff>
                    <xdr:row>35</xdr:row>
                    <xdr:rowOff>22860</xdr:rowOff>
                  </to>
                </anchor>
              </controlPr>
            </control>
          </mc:Choice>
        </mc:AlternateContent>
        <mc:AlternateContent xmlns:mc="http://schemas.openxmlformats.org/markup-compatibility/2006">
          <mc:Choice Requires="x14">
            <control shapeId="2110" r:id="rId33" name="Check Box 62">
              <controlPr defaultSize="0" autoFill="0" autoLine="0" autoPict="0">
                <anchor moveWithCells="1">
                  <from>
                    <xdr:col>14</xdr:col>
                    <xdr:colOff>0</xdr:colOff>
                    <xdr:row>34</xdr:row>
                    <xdr:rowOff>7620</xdr:rowOff>
                  </from>
                  <to>
                    <xdr:col>15</xdr:col>
                    <xdr:colOff>0</xdr:colOff>
                    <xdr:row>35</xdr:row>
                    <xdr:rowOff>22860</xdr:rowOff>
                  </to>
                </anchor>
              </controlPr>
            </control>
          </mc:Choice>
        </mc:AlternateContent>
        <mc:AlternateContent xmlns:mc="http://schemas.openxmlformats.org/markup-compatibility/2006">
          <mc:Choice Requires="x14">
            <control shapeId="2119" r:id="rId34" name="Check Box 71">
              <controlPr defaultSize="0" autoFill="0" autoLine="0" autoPict="0">
                <anchor moveWithCells="1">
                  <from>
                    <xdr:col>14</xdr:col>
                    <xdr:colOff>0</xdr:colOff>
                    <xdr:row>33</xdr:row>
                    <xdr:rowOff>7620</xdr:rowOff>
                  </from>
                  <to>
                    <xdr:col>15</xdr:col>
                    <xdr:colOff>0</xdr:colOff>
                    <xdr:row>34</xdr:row>
                    <xdr:rowOff>22860</xdr:rowOff>
                  </to>
                </anchor>
              </controlPr>
            </control>
          </mc:Choice>
        </mc:AlternateContent>
        <mc:AlternateContent xmlns:mc="http://schemas.openxmlformats.org/markup-compatibility/2006">
          <mc:Choice Requires="x14">
            <control shapeId="2120" r:id="rId35" name="Check Box 72">
              <controlPr defaultSize="0" autoFill="0" autoLine="0" autoPict="0">
                <anchor moveWithCells="1">
                  <from>
                    <xdr:col>14</xdr:col>
                    <xdr:colOff>0</xdr:colOff>
                    <xdr:row>33</xdr:row>
                    <xdr:rowOff>7620</xdr:rowOff>
                  </from>
                  <to>
                    <xdr:col>15</xdr:col>
                    <xdr:colOff>0</xdr:colOff>
                    <xdr:row>34</xdr:row>
                    <xdr:rowOff>22860</xdr:rowOff>
                  </to>
                </anchor>
              </controlPr>
            </control>
          </mc:Choice>
        </mc:AlternateContent>
        <mc:AlternateContent xmlns:mc="http://schemas.openxmlformats.org/markup-compatibility/2006">
          <mc:Choice Requires="x14">
            <control shapeId="2121" r:id="rId36" name="Check Box 73">
              <controlPr defaultSize="0" autoFill="0" autoLine="0" autoPict="0">
                <anchor moveWithCells="1">
                  <from>
                    <xdr:col>14</xdr:col>
                    <xdr:colOff>0</xdr:colOff>
                    <xdr:row>33</xdr:row>
                    <xdr:rowOff>7620</xdr:rowOff>
                  </from>
                  <to>
                    <xdr:col>15</xdr:col>
                    <xdr:colOff>0</xdr:colOff>
                    <xdr:row>34</xdr:row>
                    <xdr:rowOff>22860</xdr:rowOff>
                  </to>
                </anchor>
              </controlPr>
            </control>
          </mc:Choice>
        </mc:AlternateContent>
        <mc:AlternateContent xmlns:mc="http://schemas.openxmlformats.org/markup-compatibility/2006">
          <mc:Choice Requires="x14">
            <control shapeId="2122" r:id="rId37" name="Check Box 74">
              <controlPr defaultSize="0" autoFill="0" autoLine="0" autoPict="0">
                <anchor moveWithCells="1">
                  <from>
                    <xdr:col>14</xdr:col>
                    <xdr:colOff>0</xdr:colOff>
                    <xdr:row>33</xdr:row>
                    <xdr:rowOff>7620</xdr:rowOff>
                  </from>
                  <to>
                    <xdr:col>15</xdr:col>
                    <xdr:colOff>0</xdr:colOff>
                    <xdr:row>34</xdr:row>
                    <xdr:rowOff>22860</xdr:rowOff>
                  </to>
                </anchor>
              </controlPr>
            </control>
          </mc:Choice>
        </mc:AlternateContent>
        <mc:AlternateContent xmlns:mc="http://schemas.openxmlformats.org/markup-compatibility/2006">
          <mc:Choice Requires="x14">
            <control shapeId="2127" r:id="rId38" name="Check Box 79">
              <controlPr defaultSize="0" autoFill="0" autoLine="0" autoPict="0">
                <anchor moveWithCells="1">
                  <from>
                    <xdr:col>17</xdr:col>
                    <xdr:colOff>0</xdr:colOff>
                    <xdr:row>33</xdr:row>
                    <xdr:rowOff>7620</xdr:rowOff>
                  </from>
                  <to>
                    <xdr:col>18</xdr:col>
                    <xdr:colOff>0</xdr:colOff>
                    <xdr:row>34</xdr:row>
                    <xdr:rowOff>22860</xdr:rowOff>
                  </to>
                </anchor>
              </controlPr>
            </control>
          </mc:Choice>
        </mc:AlternateContent>
        <mc:AlternateContent xmlns:mc="http://schemas.openxmlformats.org/markup-compatibility/2006">
          <mc:Choice Requires="x14">
            <control shapeId="2128" r:id="rId39" name="Check Box 80">
              <controlPr defaultSize="0" autoFill="0" autoLine="0" autoPict="0">
                <anchor moveWithCells="1">
                  <from>
                    <xdr:col>17</xdr:col>
                    <xdr:colOff>0</xdr:colOff>
                    <xdr:row>33</xdr:row>
                    <xdr:rowOff>7620</xdr:rowOff>
                  </from>
                  <to>
                    <xdr:col>18</xdr:col>
                    <xdr:colOff>0</xdr:colOff>
                    <xdr:row>34</xdr:row>
                    <xdr:rowOff>22860</xdr:rowOff>
                  </to>
                </anchor>
              </controlPr>
            </control>
          </mc:Choice>
        </mc:AlternateContent>
        <mc:AlternateContent xmlns:mc="http://schemas.openxmlformats.org/markup-compatibility/2006">
          <mc:Choice Requires="x14">
            <control shapeId="2129" r:id="rId40" name="Check Box 81">
              <controlPr defaultSize="0" autoFill="0" autoLine="0" autoPict="0">
                <anchor moveWithCells="1">
                  <from>
                    <xdr:col>17</xdr:col>
                    <xdr:colOff>0</xdr:colOff>
                    <xdr:row>33</xdr:row>
                    <xdr:rowOff>7620</xdr:rowOff>
                  </from>
                  <to>
                    <xdr:col>18</xdr:col>
                    <xdr:colOff>0</xdr:colOff>
                    <xdr:row>34</xdr:row>
                    <xdr:rowOff>22860</xdr:rowOff>
                  </to>
                </anchor>
              </controlPr>
            </control>
          </mc:Choice>
        </mc:AlternateContent>
        <mc:AlternateContent xmlns:mc="http://schemas.openxmlformats.org/markup-compatibility/2006">
          <mc:Choice Requires="x14">
            <control shapeId="2130" r:id="rId41" name="Check Box 82">
              <controlPr defaultSize="0" autoFill="0" autoLine="0" autoPict="0">
                <anchor moveWithCells="1">
                  <from>
                    <xdr:col>17</xdr:col>
                    <xdr:colOff>0</xdr:colOff>
                    <xdr:row>33</xdr:row>
                    <xdr:rowOff>7620</xdr:rowOff>
                  </from>
                  <to>
                    <xdr:col>18</xdr:col>
                    <xdr:colOff>0</xdr:colOff>
                    <xdr:row>34</xdr:row>
                    <xdr:rowOff>22860</xdr:rowOff>
                  </to>
                </anchor>
              </controlPr>
            </control>
          </mc:Choice>
        </mc:AlternateContent>
        <mc:AlternateContent xmlns:mc="http://schemas.openxmlformats.org/markup-compatibility/2006">
          <mc:Choice Requires="x14">
            <control shapeId="2131" r:id="rId42" name="Check Box 83">
              <controlPr defaultSize="0" autoFill="0" autoLine="0" autoPict="0">
                <anchor moveWithCells="1">
                  <from>
                    <xdr:col>21</xdr:col>
                    <xdr:colOff>0</xdr:colOff>
                    <xdr:row>33</xdr:row>
                    <xdr:rowOff>7620</xdr:rowOff>
                  </from>
                  <to>
                    <xdr:col>22</xdr:col>
                    <xdr:colOff>0</xdr:colOff>
                    <xdr:row>34</xdr:row>
                    <xdr:rowOff>22860</xdr:rowOff>
                  </to>
                </anchor>
              </controlPr>
            </control>
          </mc:Choice>
        </mc:AlternateContent>
        <mc:AlternateContent xmlns:mc="http://schemas.openxmlformats.org/markup-compatibility/2006">
          <mc:Choice Requires="x14">
            <control shapeId="2132" r:id="rId43" name="Check Box 84">
              <controlPr defaultSize="0" autoFill="0" autoLine="0" autoPict="0">
                <anchor moveWithCells="1">
                  <from>
                    <xdr:col>21</xdr:col>
                    <xdr:colOff>0</xdr:colOff>
                    <xdr:row>33</xdr:row>
                    <xdr:rowOff>7620</xdr:rowOff>
                  </from>
                  <to>
                    <xdr:col>22</xdr:col>
                    <xdr:colOff>0</xdr:colOff>
                    <xdr:row>34</xdr:row>
                    <xdr:rowOff>22860</xdr:rowOff>
                  </to>
                </anchor>
              </controlPr>
            </control>
          </mc:Choice>
        </mc:AlternateContent>
        <mc:AlternateContent xmlns:mc="http://schemas.openxmlformats.org/markup-compatibility/2006">
          <mc:Choice Requires="x14">
            <control shapeId="2133" r:id="rId44" name="Check Box 85">
              <controlPr defaultSize="0" autoFill="0" autoLine="0" autoPict="0">
                <anchor moveWithCells="1">
                  <from>
                    <xdr:col>21</xdr:col>
                    <xdr:colOff>0</xdr:colOff>
                    <xdr:row>33</xdr:row>
                    <xdr:rowOff>7620</xdr:rowOff>
                  </from>
                  <to>
                    <xdr:col>22</xdr:col>
                    <xdr:colOff>0</xdr:colOff>
                    <xdr:row>34</xdr:row>
                    <xdr:rowOff>22860</xdr:rowOff>
                  </to>
                </anchor>
              </controlPr>
            </control>
          </mc:Choice>
        </mc:AlternateContent>
        <mc:AlternateContent xmlns:mc="http://schemas.openxmlformats.org/markup-compatibility/2006">
          <mc:Choice Requires="x14">
            <control shapeId="2134" r:id="rId45" name="Check Box 86">
              <controlPr defaultSize="0" autoFill="0" autoLine="0" autoPict="0">
                <anchor moveWithCells="1">
                  <from>
                    <xdr:col>21</xdr:col>
                    <xdr:colOff>0</xdr:colOff>
                    <xdr:row>33</xdr:row>
                    <xdr:rowOff>7620</xdr:rowOff>
                  </from>
                  <to>
                    <xdr:col>22</xdr:col>
                    <xdr:colOff>0</xdr:colOff>
                    <xdr:row>34</xdr:row>
                    <xdr:rowOff>22860</xdr:rowOff>
                  </to>
                </anchor>
              </controlPr>
            </control>
          </mc:Choice>
        </mc:AlternateContent>
        <mc:AlternateContent xmlns:mc="http://schemas.openxmlformats.org/markup-compatibility/2006">
          <mc:Choice Requires="x14">
            <control shapeId="2139" r:id="rId46" name="Check Box 91">
              <controlPr defaultSize="0" autoFill="0" autoLine="0" autoPict="0">
                <anchor moveWithCells="1">
                  <from>
                    <xdr:col>18</xdr:col>
                    <xdr:colOff>7620</xdr:colOff>
                    <xdr:row>41</xdr:row>
                    <xdr:rowOff>0</xdr:rowOff>
                  </from>
                  <to>
                    <xdr:col>19</xdr:col>
                    <xdr:colOff>7620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712D2-99FD-4BBD-8237-BE1495D70E9F}">
  <dimension ref="A1:G35"/>
  <sheetViews>
    <sheetView showGridLines="0" view="pageBreakPreview" zoomScale="60" zoomScaleNormal="100" workbookViewId="0">
      <selection sqref="A1:XFD1048576"/>
    </sheetView>
  </sheetViews>
  <sheetFormatPr defaultColWidth="8.69921875" defaultRowHeight="16.2" x14ac:dyDescent="0.45"/>
  <cols>
    <col min="1" max="1" width="55" style="99" customWidth="1"/>
    <col min="2" max="2" width="14.59765625" style="99" customWidth="1"/>
    <col min="3" max="4" width="10.59765625" style="99" customWidth="1"/>
    <col min="5" max="5" width="13.59765625" style="99" customWidth="1"/>
    <col min="6" max="6" width="13.19921875" style="99" customWidth="1"/>
    <col min="7" max="7" width="3.59765625" style="99" customWidth="1"/>
    <col min="8" max="16384" width="8.69921875" style="99"/>
  </cols>
  <sheetData>
    <row r="1" spans="1:7" ht="23.25" customHeight="1" x14ac:dyDescent="0.45"/>
    <row r="2" spans="1:7" ht="30.75" customHeight="1" x14ac:dyDescent="0.45">
      <c r="A2" s="348" t="s">
        <v>102</v>
      </c>
      <c r="B2" s="348"/>
      <c r="C2" s="348"/>
      <c r="D2" s="348"/>
      <c r="E2" s="348"/>
      <c r="F2" s="100" t="s">
        <v>103</v>
      </c>
    </row>
    <row r="3" spans="1:7" ht="24" customHeight="1" x14ac:dyDescent="0.45">
      <c r="A3" s="351" t="s">
        <v>104</v>
      </c>
      <c r="B3" s="352"/>
      <c r="C3" s="186" t="s">
        <v>245</v>
      </c>
      <c r="D3" s="187"/>
      <c r="E3" s="355" t="s">
        <v>105</v>
      </c>
      <c r="F3" s="355" t="s">
        <v>106</v>
      </c>
    </row>
    <row r="4" spans="1:7" ht="24" customHeight="1" x14ac:dyDescent="0.45">
      <c r="A4" s="353"/>
      <c r="B4" s="354"/>
      <c r="C4" s="188" t="s">
        <v>246</v>
      </c>
      <c r="D4" s="189" t="s">
        <v>247</v>
      </c>
      <c r="E4" s="356"/>
      <c r="F4" s="356"/>
    </row>
    <row r="5" spans="1:7" ht="24.75" customHeight="1" x14ac:dyDescent="0.45">
      <c r="A5" s="349" t="s">
        <v>107</v>
      </c>
      <c r="B5" s="350"/>
      <c r="C5" s="101">
        <v>2160</v>
      </c>
      <c r="D5" s="102">
        <f>C5*1.1</f>
        <v>2376</v>
      </c>
      <c r="E5" s="103" t="s">
        <v>93</v>
      </c>
      <c r="F5" s="104">
        <v>135942</v>
      </c>
      <c r="G5" s="105" t="s">
        <v>108</v>
      </c>
    </row>
    <row r="6" spans="1:7" ht="24.75" customHeight="1" x14ac:dyDescent="0.45">
      <c r="A6" s="349" t="s">
        <v>109</v>
      </c>
      <c r="B6" s="350"/>
      <c r="C6" s="101">
        <v>800</v>
      </c>
      <c r="D6" s="102">
        <f>C6*1.1</f>
        <v>880.00000000000011</v>
      </c>
      <c r="E6" s="103" t="s">
        <v>94</v>
      </c>
      <c r="F6" s="104">
        <v>25260</v>
      </c>
      <c r="G6" s="105" t="s">
        <v>110</v>
      </c>
    </row>
    <row r="7" spans="1:7" ht="24.75" customHeight="1" x14ac:dyDescent="0.45">
      <c r="A7" s="349" t="s">
        <v>112</v>
      </c>
      <c r="B7" s="350"/>
      <c r="C7" s="101">
        <v>1030</v>
      </c>
      <c r="D7" s="102">
        <f t="shared" ref="D7:D28" si="0">C7*1.1</f>
        <v>1133</v>
      </c>
      <c r="E7" s="103" t="s">
        <v>93</v>
      </c>
      <c r="F7" s="104">
        <v>136000</v>
      </c>
      <c r="G7" s="105" t="s">
        <v>111</v>
      </c>
    </row>
    <row r="8" spans="1:7" ht="24.75" customHeight="1" x14ac:dyDescent="0.45">
      <c r="A8" s="349" t="s">
        <v>114</v>
      </c>
      <c r="B8" s="350"/>
      <c r="C8" s="101">
        <v>860</v>
      </c>
      <c r="D8" s="102">
        <f t="shared" si="0"/>
        <v>946.00000000000011</v>
      </c>
      <c r="E8" s="103" t="s">
        <v>93</v>
      </c>
      <c r="F8" s="104">
        <v>120350</v>
      </c>
      <c r="G8" s="105" t="s">
        <v>113</v>
      </c>
    </row>
    <row r="9" spans="1:7" ht="24.75" customHeight="1" x14ac:dyDescent="0.45">
      <c r="A9" s="349" t="s">
        <v>115</v>
      </c>
      <c r="B9" s="350"/>
      <c r="C9" s="101">
        <v>1300</v>
      </c>
      <c r="D9" s="102">
        <f t="shared" si="0"/>
        <v>1430.0000000000002</v>
      </c>
      <c r="E9" s="103" t="s">
        <v>94</v>
      </c>
      <c r="F9" s="104">
        <v>23424</v>
      </c>
    </row>
    <row r="10" spans="1:7" ht="24.75" customHeight="1" x14ac:dyDescent="0.45">
      <c r="A10" s="349" t="s">
        <v>116</v>
      </c>
      <c r="B10" s="350"/>
      <c r="C10" s="101">
        <v>1200</v>
      </c>
      <c r="D10" s="102">
        <f t="shared" si="0"/>
        <v>1320</v>
      </c>
      <c r="E10" s="103" t="s">
        <v>94</v>
      </c>
      <c r="F10" s="104">
        <v>23304</v>
      </c>
    </row>
    <row r="11" spans="1:7" ht="24.75" customHeight="1" x14ac:dyDescent="0.45">
      <c r="A11" s="349" t="s">
        <v>117</v>
      </c>
      <c r="B11" s="350"/>
      <c r="C11" s="101">
        <v>700</v>
      </c>
      <c r="D11" s="102">
        <f t="shared" si="0"/>
        <v>770.00000000000011</v>
      </c>
      <c r="E11" s="103" t="s">
        <v>94</v>
      </c>
      <c r="F11" s="104">
        <v>23318</v>
      </c>
    </row>
    <row r="12" spans="1:7" ht="24.75" customHeight="1" x14ac:dyDescent="0.45">
      <c r="A12" s="349" t="s">
        <v>118</v>
      </c>
      <c r="B12" s="350"/>
      <c r="C12" s="101">
        <v>900</v>
      </c>
      <c r="D12" s="102">
        <f t="shared" si="0"/>
        <v>990.00000000000011</v>
      </c>
      <c r="E12" s="103" t="s">
        <v>94</v>
      </c>
      <c r="F12" s="104">
        <v>23411</v>
      </c>
    </row>
    <row r="13" spans="1:7" ht="24.75" customHeight="1" x14ac:dyDescent="0.45">
      <c r="A13" s="349" t="s">
        <v>119</v>
      </c>
      <c r="B13" s="350"/>
      <c r="C13" s="101">
        <v>800</v>
      </c>
      <c r="D13" s="102">
        <f t="shared" si="0"/>
        <v>880.00000000000011</v>
      </c>
      <c r="E13" s="103" t="s">
        <v>94</v>
      </c>
      <c r="F13" s="104">
        <v>23416</v>
      </c>
    </row>
    <row r="14" spans="1:7" ht="24.75" customHeight="1" x14ac:dyDescent="0.45">
      <c r="A14" s="349" t="s">
        <v>120</v>
      </c>
      <c r="B14" s="350"/>
      <c r="C14" s="101">
        <v>890</v>
      </c>
      <c r="D14" s="102">
        <f t="shared" si="0"/>
        <v>979.00000000000011</v>
      </c>
      <c r="E14" s="103" t="s">
        <v>93</v>
      </c>
      <c r="F14" s="104">
        <v>122100</v>
      </c>
    </row>
    <row r="15" spans="1:7" ht="24.75" customHeight="1" x14ac:dyDescent="0.45">
      <c r="A15" s="349" t="s">
        <v>121</v>
      </c>
      <c r="B15" s="350"/>
      <c r="C15" s="101">
        <v>1550</v>
      </c>
      <c r="D15" s="102">
        <f t="shared" si="0"/>
        <v>1705.0000000000002</v>
      </c>
      <c r="E15" s="103" t="s">
        <v>122</v>
      </c>
      <c r="F15" s="104" t="s">
        <v>123</v>
      </c>
    </row>
    <row r="16" spans="1:7" ht="24.75" customHeight="1" x14ac:dyDescent="0.45">
      <c r="A16" s="349" t="s">
        <v>124</v>
      </c>
      <c r="B16" s="350"/>
      <c r="C16" s="101">
        <v>1100</v>
      </c>
      <c r="D16" s="102">
        <f t="shared" si="0"/>
        <v>1210</v>
      </c>
      <c r="E16" s="103" t="s">
        <v>93</v>
      </c>
      <c r="F16" s="104">
        <v>120710</v>
      </c>
    </row>
    <row r="17" spans="1:6" ht="24.75" customHeight="1" x14ac:dyDescent="0.45">
      <c r="A17" s="349" t="s">
        <v>125</v>
      </c>
      <c r="B17" s="350"/>
      <c r="C17" s="101">
        <v>1410</v>
      </c>
      <c r="D17" s="102">
        <f t="shared" si="0"/>
        <v>1551.0000000000002</v>
      </c>
      <c r="E17" s="103" t="s">
        <v>93</v>
      </c>
      <c r="F17" s="104">
        <v>120320</v>
      </c>
    </row>
    <row r="18" spans="1:6" ht="24.75" customHeight="1" x14ac:dyDescent="0.45">
      <c r="A18" s="349" t="s">
        <v>126</v>
      </c>
      <c r="B18" s="350"/>
      <c r="C18" s="101">
        <v>1410</v>
      </c>
      <c r="D18" s="102">
        <f t="shared" si="0"/>
        <v>1551.0000000000002</v>
      </c>
      <c r="E18" s="103" t="s">
        <v>93</v>
      </c>
      <c r="F18" s="104">
        <v>120610</v>
      </c>
    </row>
    <row r="19" spans="1:6" ht="24.75" customHeight="1" x14ac:dyDescent="0.45">
      <c r="A19" s="349" t="s">
        <v>127</v>
      </c>
      <c r="B19" s="350"/>
      <c r="C19" s="106">
        <v>2780</v>
      </c>
      <c r="D19" s="102">
        <f t="shared" si="0"/>
        <v>3058.0000000000005</v>
      </c>
      <c r="E19" s="103" t="s">
        <v>128</v>
      </c>
      <c r="F19" s="104">
        <v>939212</v>
      </c>
    </row>
    <row r="20" spans="1:6" ht="24.75" customHeight="1" x14ac:dyDescent="0.45">
      <c r="A20" s="349" t="s">
        <v>129</v>
      </c>
      <c r="B20" s="350"/>
      <c r="C20" s="101">
        <v>900</v>
      </c>
      <c r="D20" s="102">
        <f t="shared" si="0"/>
        <v>990.00000000000011</v>
      </c>
      <c r="E20" s="103" t="s">
        <v>94</v>
      </c>
      <c r="F20" s="104">
        <v>23412</v>
      </c>
    </row>
    <row r="21" spans="1:6" ht="24.75" customHeight="1" x14ac:dyDescent="0.45">
      <c r="A21" s="349" t="s">
        <v>130</v>
      </c>
      <c r="B21" s="350"/>
      <c r="C21" s="101">
        <v>1100</v>
      </c>
      <c r="D21" s="102">
        <f t="shared" si="0"/>
        <v>1210</v>
      </c>
      <c r="E21" s="103" t="s">
        <v>128</v>
      </c>
      <c r="F21" s="104">
        <v>221600</v>
      </c>
    </row>
    <row r="22" spans="1:6" ht="24.75" customHeight="1" x14ac:dyDescent="0.45">
      <c r="A22" s="349" t="s">
        <v>131</v>
      </c>
      <c r="B22" s="350"/>
      <c r="C22" s="101">
        <v>1300</v>
      </c>
      <c r="D22" s="102">
        <f t="shared" si="0"/>
        <v>1430.0000000000002</v>
      </c>
      <c r="E22" s="103" t="s">
        <v>93</v>
      </c>
      <c r="F22" s="104">
        <v>121610</v>
      </c>
    </row>
    <row r="23" spans="1:6" ht="24.75" customHeight="1" x14ac:dyDescent="0.45">
      <c r="A23" s="349" t="s">
        <v>132</v>
      </c>
      <c r="B23" s="350"/>
      <c r="C23" s="101">
        <v>1100</v>
      </c>
      <c r="D23" s="102">
        <f t="shared" si="0"/>
        <v>1210</v>
      </c>
      <c r="E23" s="103" t="s">
        <v>93</v>
      </c>
      <c r="F23" s="104">
        <v>221010</v>
      </c>
    </row>
    <row r="24" spans="1:6" ht="24.75" customHeight="1" x14ac:dyDescent="0.45">
      <c r="A24" s="349" t="s">
        <v>133</v>
      </c>
      <c r="B24" s="350"/>
      <c r="C24" s="101">
        <v>1630</v>
      </c>
      <c r="D24" s="102">
        <f t="shared" si="0"/>
        <v>1793.0000000000002</v>
      </c>
      <c r="E24" s="103" t="s">
        <v>93</v>
      </c>
      <c r="F24" s="104">
        <v>133630</v>
      </c>
    </row>
    <row r="25" spans="1:6" ht="24.75" customHeight="1" x14ac:dyDescent="0.45">
      <c r="A25" s="349" t="s">
        <v>134</v>
      </c>
      <c r="B25" s="350"/>
      <c r="C25" s="101">
        <v>500</v>
      </c>
      <c r="D25" s="102">
        <f t="shared" si="0"/>
        <v>550</v>
      </c>
      <c r="E25" s="103" t="s">
        <v>135</v>
      </c>
      <c r="F25" s="104">
        <v>134</v>
      </c>
    </row>
    <row r="26" spans="1:6" ht="24.75" customHeight="1" x14ac:dyDescent="0.45">
      <c r="A26" s="349" t="s">
        <v>136</v>
      </c>
      <c r="B26" s="350"/>
      <c r="C26" s="101">
        <v>860</v>
      </c>
      <c r="D26" s="102">
        <f t="shared" si="0"/>
        <v>946.00000000000011</v>
      </c>
      <c r="E26" s="103" t="s">
        <v>93</v>
      </c>
      <c r="F26" s="104">
        <v>120305</v>
      </c>
    </row>
    <row r="27" spans="1:6" ht="24.75" customHeight="1" x14ac:dyDescent="0.45">
      <c r="A27" s="349" t="s">
        <v>137</v>
      </c>
      <c r="B27" s="350"/>
      <c r="C27" s="101">
        <v>2000</v>
      </c>
      <c r="D27" s="102">
        <f t="shared" si="0"/>
        <v>2200</v>
      </c>
      <c r="E27" s="103" t="s">
        <v>138</v>
      </c>
      <c r="F27" s="104" t="s">
        <v>123</v>
      </c>
    </row>
    <row r="28" spans="1:6" ht="24.75" customHeight="1" x14ac:dyDescent="0.45">
      <c r="A28" s="349" t="s">
        <v>139</v>
      </c>
      <c r="B28" s="350"/>
      <c r="C28" s="101">
        <v>1630</v>
      </c>
      <c r="D28" s="102">
        <f t="shared" si="0"/>
        <v>1793.0000000000002</v>
      </c>
      <c r="E28" s="103" t="s">
        <v>93</v>
      </c>
      <c r="F28" s="104">
        <v>236520</v>
      </c>
    </row>
    <row r="29" spans="1:6" ht="24.75" customHeight="1" x14ac:dyDescent="0.45">
      <c r="A29" s="349" t="s">
        <v>140</v>
      </c>
      <c r="B29" s="350"/>
      <c r="C29" s="101">
        <v>560</v>
      </c>
      <c r="D29" s="102">
        <f>C29*1.1</f>
        <v>616</v>
      </c>
      <c r="E29" s="103" t="s">
        <v>93</v>
      </c>
      <c r="F29" s="104">
        <v>236512</v>
      </c>
    </row>
    <row r="30" spans="1:6" ht="9.6" customHeight="1" x14ac:dyDescent="0.45">
      <c r="A30" s="110"/>
      <c r="B30" s="110"/>
      <c r="C30" s="111"/>
      <c r="D30" s="112"/>
      <c r="E30" s="100"/>
      <c r="F30" s="113"/>
    </row>
    <row r="31" spans="1:6" ht="24" customHeight="1" x14ac:dyDescent="0.45">
      <c r="A31" s="154" t="s">
        <v>248</v>
      </c>
      <c r="B31" s="155"/>
      <c r="E31" s="108"/>
    </row>
    <row r="32" spans="1:6" ht="24" customHeight="1" x14ac:dyDescent="0.45">
      <c r="A32" s="107" t="s">
        <v>141</v>
      </c>
    </row>
    <row r="33" spans="1:7" ht="24" customHeight="1" x14ac:dyDescent="0.45">
      <c r="A33" s="99" t="s">
        <v>143</v>
      </c>
    </row>
    <row r="34" spans="1:7" ht="26.25" customHeight="1" x14ac:dyDescent="0.45">
      <c r="A34" s="358" t="s">
        <v>142</v>
      </c>
      <c r="B34" s="358"/>
      <c r="C34" s="358"/>
      <c r="D34" s="358"/>
      <c r="E34" s="358"/>
      <c r="F34" s="358"/>
      <c r="G34" s="358"/>
    </row>
    <row r="35" spans="1:7" s="109" customFormat="1" ht="20.25" customHeight="1" x14ac:dyDescent="0.45">
      <c r="A35" s="357"/>
      <c r="B35" s="357"/>
      <c r="C35" s="357"/>
      <c r="D35" s="357"/>
      <c r="E35" s="357"/>
      <c r="F35" s="357"/>
      <c r="G35" s="357"/>
    </row>
  </sheetData>
  <sheetProtection algorithmName="SHA-512" hashValue="PM9f7cLnwpiQQwm9ZtvrE2yqxuQsRMUHg8AUlsKKmTnrFFOdCOGnhvntLces/twTe5DWxPbs+IYFkO0/gfn/uQ==" saltValue="EbNdDyuf5GCox9ufnnAvNQ==" spinCount="100000" sheet="1" objects="1" scenarios="1" selectLockedCells="1" selectUnlockedCells="1"/>
  <mergeCells count="31">
    <mergeCell ref="F3:F4"/>
    <mergeCell ref="A27:B27"/>
    <mergeCell ref="A28:B28"/>
    <mergeCell ref="A29:B29"/>
    <mergeCell ref="A34:G34"/>
    <mergeCell ref="A14:B14"/>
    <mergeCell ref="A9:B9"/>
    <mergeCell ref="A10:B10"/>
    <mergeCell ref="A11:B11"/>
    <mergeCell ref="A12:B12"/>
    <mergeCell ref="A13:B13"/>
    <mergeCell ref="A35:G35"/>
    <mergeCell ref="A26:B26"/>
    <mergeCell ref="A15:B15"/>
    <mergeCell ref="A16:B16"/>
    <mergeCell ref="A17:B17"/>
    <mergeCell ref="A18:B18"/>
    <mergeCell ref="A19:B19"/>
    <mergeCell ref="A20:B20"/>
    <mergeCell ref="A21:B21"/>
    <mergeCell ref="A22:B22"/>
    <mergeCell ref="A23:B23"/>
    <mergeCell ref="A24:B24"/>
    <mergeCell ref="A25:B25"/>
    <mergeCell ref="A2:E2"/>
    <mergeCell ref="A5:B5"/>
    <mergeCell ref="A6:B6"/>
    <mergeCell ref="A7:B7"/>
    <mergeCell ref="A8:B8"/>
    <mergeCell ref="A3:B4"/>
    <mergeCell ref="E3:E4"/>
  </mergeCells>
  <phoneticPr fontId="31"/>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E1D73-884C-4062-A546-5D5AD84AB1A1}">
  <dimension ref="B1:AE77"/>
  <sheetViews>
    <sheetView showGridLines="0" zoomScaleNormal="100" workbookViewId="0">
      <selection activeCell="AC31" sqref="AC31"/>
    </sheetView>
  </sheetViews>
  <sheetFormatPr defaultColWidth="8.69921875" defaultRowHeight="18" x14ac:dyDescent="0.45"/>
  <cols>
    <col min="1" max="32" width="2.59765625" style="39" customWidth="1"/>
    <col min="33" max="16384" width="8.69921875" style="39"/>
  </cols>
  <sheetData>
    <row r="1" spans="2:31" ht="4.95" customHeight="1" x14ac:dyDescent="0.45"/>
    <row r="2" spans="2:31" ht="7.2" customHeight="1" x14ac:dyDescent="0.45"/>
    <row r="3" spans="2:31" ht="22.5" customHeight="1" x14ac:dyDescent="0.45">
      <c r="B3" s="156" t="s">
        <v>144</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7"/>
      <c r="AD3" s="157"/>
      <c r="AE3" s="158"/>
    </row>
    <row r="4" spans="2:31" ht="15" customHeight="1" x14ac:dyDescent="0.45">
      <c r="B4" s="156"/>
      <c r="C4" s="156"/>
      <c r="D4" s="156"/>
      <c r="E4" s="156"/>
      <c r="F4" s="156"/>
      <c r="G4" s="156"/>
      <c r="H4" s="156"/>
      <c r="I4" s="156"/>
      <c r="J4" s="156"/>
      <c r="K4" s="156"/>
      <c r="L4" s="156"/>
      <c r="M4" s="156"/>
      <c r="N4" s="156"/>
      <c r="O4" s="156"/>
      <c r="P4" s="156"/>
      <c r="Q4" s="156"/>
      <c r="R4" s="156"/>
      <c r="S4" s="156"/>
      <c r="T4" s="156"/>
      <c r="U4" s="156"/>
      <c r="V4" s="156"/>
      <c r="W4" s="159">
        <v>2023.04</v>
      </c>
      <c r="X4" s="159"/>
      <c r="Y4" s="159"/>
      <c r="Z4" s="159"/>
      <c r="AA4" s="159"/>
      <c r="AB4" s="159"/>
      <c r="AC4" s="159"/>
      <c r="AD4" s="157"/>
      <c r="AE4" s="158"/>
    </row>
    <row r="5" spans="2:31" s="40" customFormat="1" ht="2.4" customHeight="1" x14ac:dyDescent="0.45"/>
    <row r="6" spans="2:31" s="40" customFormat="1" ht="15" customHeight="1" x14ac:dyDescent="0.45">
      <c r="B6" s="41" t="s">
        <v>27</v>
      </c>
      <c r="C6" s="42"/>
      <c r="D6" s="42"/>
      <c r="E6" s="42"/>
      <c r="F6" s="42"/>
      <c r="G6" s="42"/>
      <c r="H6" s="42"/>
      <c r="I6" s="42"/>
      <c r="J6" s="42"/>
      <c r="K6" s="42"/>
      <c r="L6" s="42"/>
      <c r="M6" s="42"/>
      <c r="N6" s="42"/>
      <c r="O6" s="42"/>
      <c r="P6" s="43"/>
      <c r="R6" s="41" t="s">
        <v>31</v>
      </c>
      <c r="S6" s="42"/>
      <c r="T6" s="42"/>
      <c r="U6" s="42"/>
      <c r="V6" s="42"/>
      <c r="W6" s="42"/>
      <c r="X6" s="42"/>
      <c r="Y6" s="42"/>
      <c r="Z6" s="138" t="s">
        <v>250</v>
      </c>
      <c r="AA6" s="138"/>
      <c r="AB6" s="138"/>
      <c r="AC6" s="139"/>
    </row>
    <row r="7" spans="2:31" s="40" customFormat="1" ht="15" customHeight="1" x14ac:dyDescent="0.45">
      <c r="B7" s="44" t="s">
        <v>69</v>
      </c>
      <c r="C7" s="45"/>
      <c r="D7" s="45"/>
      <c r="E7" s="45"/>
      <c r="F7" s="45"/>
      <c r="G7" s="45"/>
      <c r="H7" s="45"/>
      <c r="I7" s="46"/>
      <c r="J7" s="45" t="s">
        <v>84</v>
      </c>
      <c r="K7" s="45"/>
      <c r="L7" s="45"/>
      <c r="M7" s="45"/>
      <c r="N7" s="45"/>
      <c r="O7" s="45"/>
      <c r="P7" s="47"/>
      <c r="R7" s="44" t="s">
        <v>192</v>
      </c>
      <c r="S7" s="45"/>
      <c r="T7" s="45"/>
      <c r="U7" s="45"/>
      <c r="V7" s="45"/>
      <c r="W7" s="46"/>
      <c r="X7" s="361" t="s">
        <v>32</v>
      </c>
      <c r="Y7" s="362"/>
      <c r="Z7" s="359">
        <v>500</v>
      </c>
      <c r="AA7" s="360"/>
      <c r="AB7" s="360"/>
      <c r="AC7" s="47" t="s">
        <v>33</v>
      </c>
    </row>
    <row r="8" spans="2:31" s="40" customFormat="1" ht="15" customHeight="1" x14ac:dyDescent="0.45">
      <c r="B8" s="48" t="s">
        <v>70</v>
      </c>
      <c r="C8" s="49"/>
      <c r="D8" s="49"/>
      <c r="E8" s="49"/>
      <c r="F8" s="49"/>
      <c r="G8" s="49"/>
      <c r="H8" s="49"/>
      <c r="I8" s="46"/>
      <c r="J8" s="49" t="s">
        <v>84</v>
      </c>
      <c r="K8" s="49"/>
      <c r="L8" s="49"/>
      <c r="M8" s="49"/>
      <c r="N8" s="49"/>
      <c r="O8" s="49"/>
      <c r="P8" s="50"/>
      <c r="R8" s="48" t="s">
        <v>74</v>
      </c>
      <c r="S8" s="49"/>
      <c r="T8" s="49"/>
      <c r="U8" s="49"/>
      <c r="V8" s="49"/>
      <c r="W8" s="46"/>
      <c r="X8" s="361" t="s">
        <v>32</v>
      </c>
      <c r="Y8" s="362"/>
      <c r="Z8" s="359">
        <v>500</v>
      </c>
      <c r="AA8" s="360"/>
      <c r="AB8" s="360"/>
      <c r="AC8" s="50" t="s">
        <v>33</v>
      </c>
    </row>
    <row r="9" spans="2:31" s="40" customFormat="1" ht="15" customHeight="1" x14ac:dyDescent="0.45">
      <c r="B9" s="48" t="s">
        <v>71</v>
      </c>
      <c r="C9" s="49"/>
      <c r="D9" s="49"/>
      <c r="E9" s="49"/>
      <c r="F9" s="49"/>
      <c r="G9" s="49"/>
      <c r="H9" s="49"/>
      <c r="I9" s="46"/>
      <c r="J9" s="49" t="s">
        <v>85</v>
      </c>
      <c r="K9" s="49"/>
      <c r="L9" s="49"/>
      <c r="M9" s="49"/>
      <c r="N9" s="49"/>
      <c r="O9" s="49"/>
      <c r="P9" s="50"/>
      <c r="R9" s="141" t="s">
        <v>75</v>
      </c>
      <c r="W9" s="190"/>
      <c r="X9" s="363" t="s">
        <v>32</v>
      </c>
      <c r="Y9" s="364"/>
      <c r="Z9" s="376">
        <v>200</v>
      </c>
      <c r="AA9" s="377"/>
      <c r="AB9" s="377"/>
      <c r="AC9" s="62" t="s">
        <v>33</v>
      </c>
    </row>
    <row r="10" spans="2:31" s="40" customFormat="1" ht="15" customHeight="1" x14ac:dyDescent="0.45">
      <c r="B10" s="48" t="s">
        <v>72</v>
      </c>
      <c r="C10" s="49"/>
      <c r="D10" s="49"/>
      <c r="E10" s="49"/>
      <c r="F10" s="49"/>
      <c r="G10" s="49"/>
      <c r="H10" s="49"/>
      <c r="I10" s="46"/>
      <c r="J10" s="359">
        <v>1000</v>
      </c>
      <c r="K10" s="360"/>
      <c r="L10" s="360"/>
      <c r="M10" s="49" t="s">
        <v>30</v>
      </c>
      <c r="N10" s="53" t="s">
        <v>249</v>
      </c>
      <c r="O10" s="54"/>
      <c r="P10" s="62"/>
      <c r="Q10" s="63"/>
      <c r="R10" s="193" t="s">
        <v>251</v>
      </c>
      <c r="S10" s="191"/>
      <c r="T10" s="191"/>
      <c r="U10" s="191"/>
      <c r="V10" s="191"/>
      <c r="W10" s="194"/>
      <c r="X10" s="371" t="s">
        <v>209</v>
      </c>
      <c r="Y10" s="372"/>
      <c r="Z10" s="373">
        <v>10000</v>
      </c>
      <c r="AA10" s="374"/>
      <c r="AB10" s="375"/>
      <c r="AC10" s="192" t="s">
        <v>33</v>
      </c>
    </row>
    <row r="11" spans="2:31" s="40" customFormat="1" ht="15" customHeight="1" x14ac:dyDescent="0.45">
      <c r="B11" s="48" t="s">
        <v>73</v>
      </c>
      <c r="C11" s="49"/>
      <c r="D11" s="49"/>
      <c r="E11" s="49"/>
      <c r="F11" s="49"/>
      <c r="G11" s="49"/>
      <c r="H11" s="49"/>
      <c r="I11" s="46"/>
      <c r="J11" s="359">
        <v>500</v>
      </c>
      <c r="K11" s="360"/>
      <c r="L11" s="360"/>
      <c r="M11" s="49" t="s">
        <v>30</v>
      </c>
      <c r="N11" s="53" t="s">
        <v>249</v>
      </c>
      <c r="O11" s="54"/>
      <c r="P11" s="64"/>
    </row>
    <row r="12" spans="2:31" s="40" customFormat="1" ht="15" customHeight="1" x14ac:dyDescent="0.45">
      <c r="B12" s="141" t="s">
        <v>193</v>
      </c>
      <c r="F12" s="40" t="s">
        <v>252</v>
      </c>
      <c r="J12" s="196"/>
      <c r="K12" s="195"/>
      <c r="L12" s="195"/>
      <c r="N12" s="63"/>
      <c r="O12" s="63"/>
      <c r="P12" s="62"/>
    </row>
    <row r="13" spans="2:31" s="40" customFormat="1" ht="15" customHeight="1" x14ac:dyDescent="0.45">
      <c r="B13" s="44"/>
      <c r="C13" s="45"/>
      <c r="D13" s="45"/>
      <c r="E13" s="45"/>
      <c r="F13" s="45" t="s">
        <v>253</v>
      </c>
      <c r="G13" s="45"/>
      <c r="H13" s="45"/>
      <c r="I13" s="45"/>
      <c r="J13" s="145"/>
      <c r="K13" s="145"/>
      <c r="L13" s="145"/>
      <c r="M13" s="45"/>
      <c r="N13" s="144"/>
      <c r="O13" s="144"/>
      <c r="P13" s="47"/>
    </row>
    <row r="14" spans="2:31" s="40" customFormat="1" ht="15" customHeight="1" x14ac:dyDescent="0.45">
      <c r="B14" s="51" t="s">
        <v>194</v>
      </c>
      <c r="C14" s="55"/>
      <c r="D14" s="55"/>
      <c r="E14" s="55"/>
      <c r="F14" s="55"/>
      <c r="G14" s="55"/>
      <c r="H14" s="55"/>
      <c r="I14" s="56"/>
      <c r="J14" s="365">
        <v>10000</v>
      </c>
      <c r="K14" s="365"/>
      <c r="L14" s="365"/>
      <c r="M14" s="55" t="s">
        <v>33</v>
      </c>
      <c r="N14" s="57" t="s">
        <v>249</v>
      </c>
      <c r="O14" s="57"/>
      <c r="P14" s="52"/>
    </row>
    <row r="15" spans="2:31" s="40" customFormat="1" ht="4.2" customHeight="1" x14ac:dyDescent="0.45">
      <c r="J15" s="140"/>
      <c r="K15" s="140"/>
      <c r="L15" s="140"/>
      <c r="N15" s="63"/>
      <c r="O15" s="63"/>
    </row>
    <row r="16" spans="2:31" s="40" customFormat="1" ht="15" customHeight="1" x14ac:dyDescent="0.45">
      <c r="B16" s="41" t="s">
        <v>180</v>
      </c>
      <c r="C16" s="42"/>
      <c r="D16" s="42"/>
      <c r="E16" s="42"/>
      <c r="F16" s="42"/>
      <c r="G16" s="42"/>
      <c r="H16" s="42"/>
      <c r="I16" s="42"/>
      <c r="J16" s="42"/>
      <c r="K16" s="42"/>
      <c r="L16" s="42"/>
      <c r="M16" s="42"/>
      <c r="N16" s="42"/>
      <c r="O16" s="42"/>
      <c r="P16" s="42"/>
      <c r="Q16" s="43"/>
    </row>
    <row r="17" spans="2:22" s="40" customFormat="1" ht="15" customHeight="1" x14ac:dyDescent="0.45">
      <c r="B17" s="141" t="s">
        <v>181</v>
      </c>
      <c r="Q17" s="62"/>
    </row>
    <row r="18" spans="2:22" s="40" customFormat="1" ht="15" customHeight="1" x14ac:dyDescent="0.45">
      <c r="B18" s="44" t="s">
        <v>182</v>
      </c>
      <c r="C18" s="45"/>
      <c r="D18" s="45"/>
      <c r="E18" s="45"/>
      <c r="F18" s="45"/>
      <c r="G18" s="45"/>
      <c r="H18" s="45"/>
      <c r="I18" s="45"/>
      <c r="J18" s="45"/>
      <c r="K18" s="45"/>
      <c r="L18" s="45"/>
      <c r="M18" s="45"/>
      <c r="N18" s="45"/>
      <c r="O18" s="45"/>
      <c r="P18" s="45"/>
      <c r="Q18" s="47"/>
    </row>
    <row r="19" spans="2:22" s="40" customFormat="1" ht="15" customHeight="1" x14ac:dyDescent="0.45">
      <c r="B19" s="369" t="s">
        <v>184</v>
      </c>
      <c r="C19" s="370"/>
      <c r="D19" s="370"/>
      <c r="E19" s="362"/>
      <c r="F19" s="361" t="s">
        <v>183</v>
      </c>
      <c r="G19" s="362"/>
      <c r="H19" s="360">
        <v>2500</v>
      </c>
      <c r="I19" s="360"/>
      <c r="J19" s="360"/>
      <c r="K19" s="143" t="s">
        <v>30</v>
      </c>
      <c r="L19" s="53" t="s">
        <v>249</v>
      </c>
      <c r="M19" s="53"/>
      <c r="N19" s="53"/>
      <c r="O19" s="49"/>
      <c r="P19" s="49"/>
      <c r="Q19" s="50"/>
    </row>
    <row r="20" spans="2:22" s="40" customFormat="1" ht="15" customHeight="1" x14ac:dyDescent="0.45">
      <c r="B20" s="366" t="s">
        <v>185</v>
      </c>
      <c r="C20" s="367"/>
      <c r="D20" s="367"/>
      <c r="E20" s="368"/>
      <c r="F20" s="367" t="s">
        <v>209</v>
      </c>
      <c r="G20" s="368"/>
      <c r="H20" s="365">
        <v>10000</v>
      </c>
      <c r="I20" s="365"/>
      <c r="J20" s="365"/>
      <c r="K20" s="142" t="s">
        <v>30</v>
      </c>
      <c r="L20" s="57" t="s">
        <v>249</v>
      </c>
      <c r="M20" s="57"/>
      <c r="N20" s="57"/>
      <c r="O20" s="55"/>
      <c r="P20" s="55"/>
      <c r="Q20" s="52"/>
    </row>
    <row r="21" spans="2:22" s="40" customFormat="1" ht="7.2" customHeight="1" x14ac:dyDescent="0.45">
      <c r="F21" s="98"/>
      <c r="G21" s="98"/>
      <c r="H21" s="140"/>
      <c r="I21" s="136"/>
      <c r="J21" s="136"/>
      <c r="K21" s="137"/>
      <c r="L21" s="63"/>
      <c r="M21" s="63"/>
      <c r="N21" s="63"/>
    </row>
    <row r="22" spans="2:22" s="40" customFormat="1" ht="13.95" customHeight="1" x14ac:dyDescent="0.45">
      <c r="B22" s="40" t="s">
        <v>187</v>
      </c>
    </row>
    <row r="23" spans="2:22" s="40" customFormat="1" ht="13.95" customHeight="1" x14ac:dyDescent="0.45">
      <c r="B23" s="58">
        <v>1</v>
      </c>
      <c r="C23" s="40" t="s">
        <v>29</v>
      </c>
    </row>
    <row r="24" spans="2:22" s="40" customFormat="1" ht="13.95" customHeight="1" x14ac:dyDescent="0.45">
      <c r="B24" s="58">
        <v>2</v>
      </c>
      <c r="C24" s="59" t="s">
        <v>238</v>
      </c>
      <c r="D24" s="59"/>
      <c r="E24" s="59"/>
      <c r="F24" s="59"/>
      <c r="G24" s="59"/>
      <c r="H24" s="59"/>
      <c r="I24" s="59"/>
      <c r="J24" s="59"/>
      <c r="K24" s="59"/>
      <c r="L24" s="59"/>
      <c r="M24" s="59"/>
      <c r="N24" s="59"/>
      <c r="O24" s="59"/>
      <c r="P24" s="59"/>
      <c r="Q24" s="59"/>
      <c r="R24" s="59"/>
      <c r="S24" s="59"/>
      <c r="T24" s="59"/>
      <c r="U24" s="59"/>
      <c r="V24" s="59"/>
    </row>
    <row r="25" spans="2:22" s="40" customFormat="1" ht="13.95" customHeight="1" x14ac:dyDescent="0.45">
      <c r="B25" s="58" t="s">
        <v>95</v>
      </c>
      <c r="C25" s="59" t="s">
        <v>215</v>
      </c>
      <c r="D25" s="59"/>
      <c r="E25" s="59"/>
      <c r="F25" s="59"/>
      <c r="G25" s="59"/>
      <c r="H25" s="59"/>
      <c r="I25" s="59"/>
      <c r="J25" s="59"/>
      <c r="K25" s="59"/>
      <c r="L25" s="59"/>
      <c r="M25" s="59"/>
      <c r="N25" s="59"/>
      <c r="O25" s="59"/>
      <c r="P25" s="59"/>
      <c r="Q25" s="59"/>
      <c r="R25" s="59"/>
      <c r="S25" s="59"/>
      <c r="T25" s="59"/>
      <c r="U25" s="59"/>
      <c r="V25" s="59"/>
    </row>
    <row r="26" spans="2:22" s="40" customFormat="1" ht="13.95" customHeight="1" x14ac:dyDescent="0.45">
      <c r="B26" s="58"/>
      <c r="C26" s="40" t="s">
        <v>214</v>
      </c>
      <c r="S26" s="59"/>
      <c r="T26" s="59"/>
      <c r="U26" s="59"/>
      <c r="V26" s="59"/>
    </row>
    <row r="27" spans="2:22" s="40" customFormat="1" ht="13.95" customHeight="1" x14ac:dyDescent="0.45">
      <c r="B27" s="58" t="s">
        <v>96</v>
      </c>
      <c r="C27" s="59" t="s">
        <v>216</v>
      </c>
      <c r="D27" s="59"/>
      <c r="E27" s="59"/>
      <c r="F27" s="59"/>
      <c r="G27" s="59"/>
      <c r="H27" s="59"/>
      <c r="I27" s="59"/>
      <c r="J27" s="59"/>
      <c r="K27" s="59"/>
      <c r="L27" s="59"/>
      <c r="M27" s="59"/>
      <c r="N27" s="59"/>
      <c r="O27" s="59"/>
      <c r="P27" s="59"/>
      <c r="Q27" s="59"/>
      <c r="R27" s="59"/>
      <c r="S27" s="59"/>
      <c r="T27" s="59"/>
      <c r="U27" s="59"/>
      <c r="V27" s="59"/>
    </row>
    <row r="28" spans="2:22" s="40" customFormat="1" ht="13.95" customHeight="1" x14ac:dyDescent="0.45">
      <c r="B28" s="58"/>
      <c r="C28" s="59" t="s">
        <v>240</v>
      </c>
      <c r="D28" s="59"/>
      <c r="E28" s="59"/>
      <c r="F28" s="59"/>
      <c r="G28" s="59"/>
      <c r="H28" s="59"/>
      <c r="I28" s="59"/>
      <c r="J28" s="59"/>
      <c r="K28" s="59"/>
      <c r="L28" s="59"/>
      <c r="M28" s="59"/>
      <c r="N28" s="59"/>
      <c r="O28" s="59"/>
      <c r="P28" s="59"/>
      <c r="Q28" s="59"/>
      <c r="R28" s="59"/>
      <c r="S28" s="59"/>
      <c r="T28" s="59"/>
      <c r="U28" s="59"/>
      <c r="V28" s="59"/>
    </row>
    <row r="29" spans="2:22" s="40" customFormat="1" ht="13.95" customHeight="1" x14ac:dyDescent="0.45">
      <c r="B29" s="58"/>
      <c r="C29" s="59" t="s">
        <v>241</v>
      </c>
      <c r="D29" s="59"/>
      <c r="E29" s="59"/>
      <c r="F29" s="59"/>
      <c r="G29" s="59"/>
      <c r="H29" s="59"/>
      <c r="I29" s="59"/>
      <c r="J29" s="59"/>
      <c r="K29" s="59"/>
      <c r="L29" s="59"/>
      <c r="M29" s="59"/>
      <c r="N29" s="59"/>
      <c r="O29" s="59"/>
      <c r="P29" s="59"/>
      <c r="Q29" s="59"/>
      <c r="R29" s="59"/>
      <c r="S29" s="59"/>
      <c r="T29" s="59"/>
      <c r="U29" s="59"/>
      <c r="V29" s="59"/>
    </row>
    <row r="30" spans="2:22" s="40" customFormat="1" ht="13.95" customHeight="1" x14ac:dyDescent="0.45">
      <c r="B30" s="58"/>
      <c r="C30" s="40" t="s">
        <v>191</v>
      </c>
      <c r="D30" s="59"/>
      <c r="E30" s="59"/>
      <c r="F30" s="59"/>
      <c r="G30" s="59"/>
      <c r="H30" s="59"/>
      <c r="I30" s="59"/>
      <c r="J30" s="59"/>
      <c r="K30" s="59"/>
      <c r="L30" s="59"/>
      <c r="M30" s="59"/>
      <c r="N30" s="59"/>
      <c r="O30" s="59"/>
      <c r="P30" s="59"/>
      <c r="Q30" s="59"/>
      <c r="R30" s="59"/>
      <c r="S30" s="59"/>
      <c r="T30" s="59"/>
      <c r="U30" s="59"/>
      <c r="V30" s="59"/>
    </row>
    <row r="31" spans="2:22" s="40" customFormat="1" ht="13.95" customHeight="1" x14ac:dyDescent="0.45">
      <c r="B31" s="58">
        <v>3</v>
      </c>
      <c r="C31" s="40" t="s">
        <v>190</v>
      </c>
      <c r="D31" s="59"/>
      <c r="E31" s="59"/>
      <c r="F31" s="59"/>
      <c r="G31" s="59"/>
      <c r="H31" s="59"/>
      <c r="I31" s="59"/>
      <c r="J31" s="59"/>
      <c r="K31" s="59"/>
      <c r="L31" s="59"/>
      <c r="M31" s="59"/>
      <c r="N31" s="59"/>
      <c r="O31" s="59"/>
      <c r="P31" s="59"/>
      <c r="Q31" s="59"/>
      <c r="R31" s="59"/>
      <c r="S31" s="59"/>
      <c r="T31" s="59"/>
      <c r="U31" s="59"/>
      <c r="V31" s="59"/>
    </row>
    <row r="32" spans="2:22" s="40" customFormat="1" ht="13.95" customHeight="1" x14ac:dyDescent="0.45">
      <c r="B32" s="58"/>
      <c r="C32" s="40" t="s">
        <v>201</v>
      </c>
      <c r="D32" s="59"/>
      <c r="E32" s="59"/>
      <c r="F32" s="59"/>
      <c r="H32" s="40" t="s">
        <v>189</v>
      </c>
      <c r="T32" s="59"/>
      <c r="U32" s="59"/>
      <c r="V32" s="59"/>
    </row>
    <row r="33" spans="2:29" s="40" customFormat="1" ht="13.95" customHeight="1" x14ac:dyDescent="0.45">
      <c r="B33" s="58"/>
      <c r="C33" s="40" t="s">
        <v>202</v>
      </c>
      <c r="D33" s="59"/>
      <c r="E33" s="59"/>
      <c r="F33" s="59"/>
      <c r="G33" s="59"/>
      <c r="H33" s="40" t="s">
        <v>188</v>
      </c>
      <c r="T33" s="59"/>
      <c r="U33" s="59"/>
      <c r="V33" s="59"/>
    </row>
    <row r="34" spans="2:29" s="40" customFormat="1" ht="13.95" customHeight="1" x14ac:dyDescent="0.45">
      <c r="B34" s="58"/>
      <c r="C34" s="40" t="s">
        <v>203</v>
      </c>
      <c r="D34" s="59"/>
      <c r="E34" s="59"/>
      <c r="F34" s="59"/>
      <c r="G34" s="59"/>
      <c r="H34" s="40" t="s">
        <v>205</v>
      </c>
    </row>
    <row r="35" spans="2:29" s="40" customFormat="1" ht="13.95" customHeight="1" x14ac:dyDescent="0.45">
      <c r="B35" s="58"/>
      <c r="C35" s="40" t="s">
        <v>204</v>
      </c>
      <c r="D35" s="59"/>
      <c r="E35" s="59"/>
      <c r="F35" s="59"/>
      <c r="G35" s="59"/>
      <c r="H35" s="59"/>
      <c r="I35" s="59"/>
      <c r="J35" s="59"/>
      <c r="K35" s="59"/>
      <c r="L35" s="59"/>
      <c r="M35" s="59"/>
      <c r="N35" s="59"/>
      <c r="O35" s="59"/>
      <c r="P35" s="59"/>
      <c r="Q35" s="59"/>
      <c r="R35" s="59"/>
      <c r="S35" s="59"/>
      <c r="T35" s="59"/>
      <c r="U35" s="59"/>
      <c r="V35" s="59"/>
    </row>
    <row r="36" spans="2:29" s="40" customFormat="1" ht="13.95" customHeight="1" x14ac:dyDescent="0.45">
      <c r="B36" s="58" t="s">
        <v>97</v>
      </c>
    </row>
    <row r="37" spans="2:29" s="40" customFormat="1" ht="13.95" customHeight="1" x14ac:dyDescent="0.45">
      <c r="B37" s="58">
        <v>1</v>
      </c>
      <c r="C37" s="40" t="s">
        <v>34</v>
      </c>
    </row>
    <row r="38" spans="2:29" s="40" customFormat="1" ht="13.95" customHeight="1" x14ac:dyDescent="0.45">
      <c r="B38" s="58"/>
      <c r="C38" s="40" t="s">
        <v>226</v>
      </c>
    </row>
    <row r="39" spans="2:29" s="40" customFormat="1" ht="13.95" customHeight="1" x14ac:dyDescent="0.45">
      <c r="B39" s="58"/>
      <c r="C39" s="40" t="s">
        <v>98</v>
      </c>
    </row>
    <row r="40" spans="2:29" s="40" customFormat="1" ht="13.95" customHeight="1" x14ac:dyDescent="0.45">
      <c r="B40" s="58"/>
      <c r="C40" s="40" t="s">
        <v>99</v>
      </c>
    </row>
    <row r="41" spans="2:29" s="40" customFormat="1" ht="13.95" customHeight="1" x14ac:dyDescent="0.45">
      <c r="B41" s="58"/>
      <c r="C41" s="40" t="s">
        <v>100</v>
      </c>
    </row>
    <row r="42" spans="2:29" s="40" customFormat="1" ht="13.95" customHeight="1" x14ac:dyDescent="0.45">
      <c r="B42" s="58"/>
      <c r="C42" s="163" t="s">
        <v>101</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row>
    <row r="43" spans="2:29" s="40" customFormat="1" ht="13.95" customHeight="1" x14ac:dyDescent="0.45">
      <c r="B43" s="58"/>
      <c r="C43" s="40" t="s">
        <v>219</v>
      </c>
    </row>
    <row r="44" spans="2:29" s="40" customFormat="1" ht="13.95" customHeight="1" x14ac:dyDescent="0.45">
      <c r="B44" s="58"/>
      <c r="C44" s="40" t="s">
        <v>220</v>
      </c>
    </row>
    <row r="45" spans="2:29" s="40" customFormat="1" ht="13.95" customHeight="1" x14ac:dyDescent="0.45">
      <c r="B45" s="58"/>
      <c r="C45" s="40" t="s">
        <v>221</v>
      </c>
    </row>
    <row r="46" spans="2:29" s="40" customFormat="1" ht="13.95" customHeight="1" x14ac:dyDescent="0.45">
      <c r="B46" s="58"/>
      <c r="C46" s="40" t="s">
        <v>222</v>
      </c>
    </row>
    <row r="47" spans="2:29" s="40" customFormat="1" ht="4.2" customHeight="1" x14ac:dyDescent="0.45">
      <c r="B47" s="58"/>
    </row>
    <row r="48" spans="2:29" s="40" customFormat="1" ht="13.95" customHeight="1" x14ac:dyDescent="0.45">
      <c r="B48" s="58">
        <v>2</v>
      </c>
      <c r="C48" s="40" t="s">
        <v>206</v>
      </c>
    </row>
    <row r="49" spans="2:23" s="40" customFormat="1" ht="13.95" customHeight="1" x14ac:dyDescent="0.45">
      <c r="B49" s="58"/>
      <c r="C49" s="40" t="s">
        <v>207</v>
      </c>
    </row>
    <row r="50" spans="2:23" s="40" customFormat="1" ht="13.95" customHeight="1" x14ac:dyDescent="0.45">
      <c r="B50" s="58"/>
      <c r="C50" s="163" t="s">
        <v>223</v>
      </c>
      <c r="D50" s="163"/>
      <c r="E50" s="163"/>
      <c r="F50" s="163"/>
      <c r="G50" s="163"/>
      <c r="H50" s="163"/>
      <c r="I50" s="163"/>
      <c r="J50" s="163"/>
      <c r="K50" s="163"/>
      <c r="L50" s="163"/>
      <c r="M50" s="163"/>
      <c r="N50" s="163"/>
      <c r="O50" s="163"/>
      <c r="P50" s="163"/>
      <c r="Q50" s="163"/>
      <c r="R50" s="163"/>
      <c r="S50" s="163"/>
      <c r="T50" s="163"/>
      <c r="U50" s="163"/>
      <c r="V50" s="163"/>
      <c r="W50" s="163"/>
    </row>
    <row r="51" spans="2:23" s="40" customFormat="1" ht="13.95" customHeight="1" x14ac:dyDescent="0.45">
      <c r="B51" s="58"/>
      <c r="C51" s="40" t="s">
        <v>37</v>
      </c>
    </row>
    <row r="52" spans="2:23" s="40" customFormat="1" ht="13.95" customHeight="1" x14ac:dyDescent="0.45">
      <c r="B52" s="58"/>
      <c r="C52" s="40" t="s">
        <v>36</v>
      </c>
    </row>
    <row r="53" spans="2:23" s="40" customFormat="1" ht="13.95" customHeight="1" x14ac:dyDescent="0.45">
      <c r="B53" s="58"/>
      <c r="C53" s="40" t="s">
        <v>38</v>
      </c>
    </row>
    <row r="54" spans="2:23" s="40" customFormat="1" ht="13.95" customHeight="1" x14ac:dyDescent="0.45">
      <c r="B54" s="58">
        <v>3</v>
      </c>
      <c r="C54" s="40" t="s">
        <v>224</v>
      </c>
    </row>
    <row r="55" spans="2:23" s="40" customFormat="1" ht="13.95" customHeight="1" x14ac:dyDescent="0.45">
      <c r="B55" s="58">
        <v>4</v>
      </c>
      <c r="C55" s="40" t="s">
        <v>42</v>
      </c>
    </row>
    <row r="56" spans="2:23" s="40" customFormat="1" ht="13.95" customHeight="1" x14ac:dyDescent="0.45">
      <c r="B56" s="58">
        <v>5</v>
      </c>
      <c r="C56" s="40" t="s">
        <v>46</v>
      </c>
    </row>
    <row r="57" spans="2:23" s="40" customFormat="1" ht="13.95" customHeight="1" x14ac:dyDescent="0.45">
      <c r="B57" s="58"/>
      <c r="C57" s="40" t="s">
        <v>43</v>
      </c>
    </row>
    <row r="58" spans="2:23" s="40" customFormat="1" ht="13.95" customHeight="1" x14ac:dyDescent="0.45">
      <c r="B58" s="58">
        <v>6</v>
      </c>
      <c r="C58" s="163" t="s">
        <v>225</v>
      </c>
      <c r="D58" s="163"/>
      <c r="E58" s="163"/>
      <c r="F58" s="163"/>
      <c r="G58" s="163"/>
      <c r="H58" s="163"/>
      <c r="I58" s="163"/>
      <c r="J58" s="163"/>
      <c r="K58" s="163"/>
      <c r="L58" s="163"/>
      <c r="M58" s="163"/>
      <c r="N58" s="163"/>
      <c r="O58" s="163"/>
      <c r="P58" s="163"/>
      <c r="Q58" s="163"/>
    </row>
    <row r="59" spans="2:23" s="40" customFormat="1" ht="13.95" customHeight="1" x14ac:dyDescent="0.45">
      <c r="B59" s="58"/>
      <c r="C59" s="40" t="s">
        <v>44</v>
      </c>
    </row>
    <row r="60" spans="2:23" s="40" customFormat="1" ht="13.95" customHeight="1" x14ac:dyDescent="0.45">
      <c r="B60" s="58"/>
      <c r="C60" s="40" t="s">
        <v>45</v>
      </c>
    </row>
    <row r="61" spans="2:23" s="40" customFormat="1" ht="13.95" customHeight="1" x14ac:dyDescent="0.45">
      <c r="B61" s="58">
        <v>7</v>
      </c>
      <c r="C61" s="40" t="s">
        <v>47</v>
      </c>
    </row>
    <row r="62" spans="2:23" s="40" customFormat="1" ht="13.95" customHeight="1" x14ac:dyDescent="0.45">
      <c r="B62" s="58"/>
      <c r="C62" s="40" t="s">
        <v>48</v>
      </c>
    </row>
    <row r="63" spans="2:23" s="40" customFormat="1" ht="13.95" customHeight="1" x14ac:dyDescent="0.45">
      <c r="B63" s="58"/>
    </row>
    <row r="64" spans="2:23" s="40" customFormat="1" ht="13.95" customHeight="1" x14ac:dyDescent="0.45">
      <c r="B64" s="58" t="s">
        <v>186</v>
      </c>
    </row>
    <row r="65" spans="2:30" s="40" customFormat="1" ht="13.95" customHeight="1" x14ac:dyDescent="0.45">
      <c r="B65" s="58">
        <v>1</v>
      </c>
      <c r="C65" s="40" t="s">
        <v>83</v>
      </c>
    </row>
    <row r="66" spans="2:30" s="40" customFormat="1" ht="13.95" customHeight="1" x14ac:dyDescent="0.45">
      <c r="B66" s="58"/>
      <c r="C66" s="40" t="s">
        <v>82</v>
      </c>
    </row>
    <row r="67" spans="2:30" s="40" customFormat="1" ht="13.95" customHeight="1" x14ac:dyDescent="0.45">
      <c r="B67" s="58"/>
      <c r="C67" s="40" t="s">
        <v>208</v>
      </c>
    </row>
    <row r="68" spans="2:30" s="40" customFormat="1" ht="13.95" customHeight="1" x14ac:dyDescent="0.45">
      <c r="B68" s="60"/>
      <c r="C68" s="40" t="s">
        <v>35</v>
      </c>
    </row>
    <row r="69" spans="2:30" s="40" customFormat="1" ht="13.95" customHeight="1" x14ac:dyDescent="0.45">
      <c r="C69" s="58" t="s">
        <v>39</v>
      </c>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2:30" s="40" customFormat="1" ht="13.95" customHeight="1" x14ac:dyDescent="0.45">
      <c r="C70" s="40" t="s">
        <v>76</v>
      </c>
      <c r="N70" s="40" t="s">
        <v>77</v>
      </c>
    </row>
    <row r="71" spans="2:30" s="40" customFormat="1" ht="13.95" customHeight="1" x14ac:dyDescent="0.45">
      <c r="C71" s="40" t="s">
        <v>78</v>
      </c>
      <c r="N71" s="40" t="s">
        <v>79</v>
      </c>
    </row>
    <row r="72" spans="2:30" s="40" customFormat="1" ht="13.95" customHeight="1" x14ac:dyDescent="0.45">
      <c r="C72" s="40" t="s">
        <v>80</v>
      </c>
      <c r="N72" s="40" t="s">
        <v>81</v>
      </c>
    </row>
    <row r="73" spans="2:30" s="40" customFormat="1" ht="13.95" customHeight="1" x14ac:dyDescent="0.45">
      <c r="B73" s="58">
        <v>2</v>
      </c>
      <c r="C73" s="58" t="s">
        <v>40</v>
      </c>
      <c r="D73" s="58"/>
      <c r="E73" s="60"/>
      <c r="F73" s="60"/>
      <c r="G73" s="60"/>
      <c r="H73" s="60"/>
      <c r="T73" s="60"/>
      <c r="U73" s="60"/>
      <c r="V73" s="60"/>
    </row>
    <row r="74" spans="2:30" s="40" customFormat="1" ht="13.5" customHeight="1" x14ac:dyDescent="0.45">
      <c r="B74" s="60"/>
      <c r="C74" s="58" t="s">
        <v>41</v>
      </c>
      <c r="D74" s="58"/>
      <c r="E74" s="58"/>
      <c r="F74" s="58"/>
      <c r="G74" s="58"/>
      <c r="H74" s="58"/>
    </row>
    <row r="75" spans="2:30" s="40" customFormat="1" ht="13.5" customHeight="1" x14ac:dyDescent="0.45">
      <c r="B75" s="60"/>
      <c r="C75" s="58"/>
      <c r="D75" s="58"/>
      <c r="E75" s="58"/>
      <c r="F75" s="58"/>
      <c r="G75" s="58"/>
      <c r="H75" s="58"/>
    </row>
    <row r="76" spans="2:30" ht="15.6" customHeight="1" x14ac:dyDescent="0.45">
      <c r="F76" s="61"/>
      <c r="G76" s="61"/>
      <c r="H76" s="61"/>
    </row>
    <row r="77" spans="2:30" ht="22.2" x14ac:dyDescent="0.45">
      <c r="B77" s="358" t="s">
        <v>199</v>
      </c>
      <c r="C77" s="358"/>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row>
  </sheetData>
  <sheetProtection selectLockedCells="1" selectUnlockedCells="1"/>
  <mergeCells count="18">
    <mergeCell ref="Z10:AB10"/>
    <mergeCell ref="Z9:AB9"/>
    <mergeCell ref="Z8:AB8"/>
    <mergeCell ref="Z7:AB7"/>
    <mergeCell ref="J14:L14"/>
    <mergeCell ref="B77:AD77"/>
    <mergeCell ref="B20:E20"/>
    <mergeCell ref="B19:E19"/>
    <mergeCell ref="F19:G19"/>
    <mergeCell ref="H19:J19"/>
    <mergeCell ref="F20:G20"/>
    <mergeCell ref="H20:J20"/>
    <mergeCell ref="J10:L10"/>
    <mergeCell ref="J11:L11"/>
    <mergeCell ref="X7:Y7"/>
    <mergeCell ref="X9:Y9"/>
    <mergeCell ref="X8:Y8"/>
    <mergeCell ref="X10:Y1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5名から出張講習ご案内（講習料)</vt:lpstr>
      <vt:lpstr>依頼書</vt:lpstr>
      <vt:lpstr>5名からテキスト料金</vt:lpstr>
      <vt:lpstr>申込規約</vt:lpstr>
      <vt:lpstr>'5名からテキスト料金'!Print_Area</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2023-06-22T05:59:02Z</cp:lastPrinted>
  <dcterms:created xsi:type="dcterms:W3CDTF">2023-03-14T01:42:25Z</dcterms:created>
  <dcterms:modified xsi:type="dcterms:W3CDTF">2023-07-10T03:13:12Z</dcterms:modified>
</cp:coreProperties>
</file>